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C:\Users\monik\Desktop\WYKAZ PRACODAWCÓW\2022\"/>
    </mc:Choice>
  </mc:AlternateContent>
  <xr:revisionPtr revIDLastSave="0" documentId="13_ncr:1_{1E253964-0CF3-47BB-A2F6-E54DA699AB5C}" xr6:coauthVersionLast="47" xr6:coauthVersionMax="47" xr10:uidLastSave="{00000000-0000-0000-0000-000000000000}"/>
  <bookViews>
    <workbookView xWindow="-120" yWindow="-120" windowWidth="29040" windowHeight="15840" activeTab="12" xr2:uid="{00000000-000D-0000-FFFF-FFFF00000000}"/>
  </bookViews>
  <sheets>
    <sheet name="styczeń" sheetId="1" r:id="rId1"/>
    <sheet name="luty" sheetId="2" r:id="rId2"/>
    <sheet name="marzec" sheetId="3" r:id="rId3"/>
    <sheet name="kwiecień" sheetId="4" r:id="rId4"/>
    <sheet name="maj" sheetId="5" r:id="rId5"/>
    <sheet name="czerwiec" sheetId="6" r:id="rId6"/>
    <sheet name="lipiec" sheetId="7" r:id="rId7"/>
    <sheet name="sierpień" sheetId="8" r:id="rId8"/>
    <sheet name="wrzesień" sheetId="9" r:id="rId9"/>
    <sheet name="październik" sheetId="10" r:id="rId10"/>
    <sheet name="Listopad" sheetId="11" r:id="rId11"/>
    <sheet name="grudzień" sheetId="15" r:id="rId12"/>
    <sheet name="CAŁY ROK 2022" sheetId="13" r:id="rId13"/>
  </sheets>
  <definedNames>
    <definedName name="_xlnm._FilterDatabase" localSheetId="12" hidden="1">'CAŁY ROK 2022'!$B$1:$B$200</definedName>
    <definedName name="_xlnm._FilterDatabase" localSheetId="1" hidden="1">luty!$B$3:$B$14</definedName>
    <definedName name="_xlnm._FilterDatabase" localSheetId="2" hidden="1">marzec!$A$3:$P$38</definedName>
    <definedName name="_xlnm.Print_Area" localSheetId="12">'CAŁY ROK 2022'!$A$1:$Q$139</definedName>
    <definedName name="_xlnm.Print_Area" localSheetId="5">czerwiec!$A$1:$Q$28</definedName>
    <definedName name="_xlnm.Print_Area" localSheetId="11">grudzień!$A$1:$P$11</definedName>
    <definedName name="_xlnm.Print_Area" localSheetId="3">kwiecień!$A$1:$Q$29</definedName>
    <definedName name="_xlnm.Print_Area" localSheetId="6">lipiec!$A$1:$R$20</definedName>
    <definedName name="_xlnm.Print_Area" localSheetId="10">Listopad!$A$1:$Q$13</definedName>
    <definedName name="_xlnm.Print_Area" localSheetId="1">luty!$A$1:$Q$34</definedName>
    <definedName name="_xlnm.Print_Area" localSheetId="4">maj!$A$1:$R$35</definedName>
    <definedName name="_xlnm.Print_Area" localSheetId="2">marzec!$A$1:$Q$41</definedName>
    <definedName name="_xlnm.Print_Area" localSheetId="7">sierpień!$A$1:$Q$32</definedName>
    <definedName name="_xlnm.Print_Area" localSheetId="0">styczeń!$A$1:$Q$15</definedName>
    <definedName name="_xlnm.Print_Area" localSheetId="8">wrzesień!$A$1:$Q$27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4" i="13" l="1"/>
  <c r="C134" i="13"/>
  <c r="D134" i="13"/>
  <c r="E134" i="13"/>
  <c r="G134" i="13"/>
  <c r="H134" i="13"/>
  <c r="I134" i="13"/>
  <c r="J134" i="13"/>
  <c r="K134" i="13"/>
  <c r="L134" i="13"/>
  <c r="M134" i="13"/>
  <c r="N134" i="13"/>
  <c r="O134" i="13"/>
  <c r="L10" i="11"/>
  <c r="C10" i="11"/>
  <c r="G24" i="10" l="1"/>
  <c r="H24" i="10"/>
  <c r="L24" i="10"/>
  <c r="M24" i="10"/>
  <c r="C24" i="10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D19" i="7" l="1"/>
  <c r="E19" i="7"/>
  <c r="H19" i="7"/>
  <c r="J19" i="7"/>
  <c r="C27" i="6" l="1"/>
  <c r="D27" i="6"/>
  <c r="E27" i="6"/>
  <c r="I27" i="6"/>
  <c r="L27" i="6"/>
  <c r="M27" i="6"/>
  <c r="O27" i="6"/>
  <c r="C34" i="5" l="1"/>
  <c r="D34" i="5"/>
  <c r="E34" i="5"/>
  <c r="F34" i="5"/>
  <c r="J34" i="5"/>
  <c r="L34" i="5"/>
  <c r="M34" i="5"/>
  <c r="N34" i="5"/>
  <c r="O34" i="5"/>
  <c r="C28" i="4" l="1"/>
  <c r="D28" i="4"/>
  <c r="E28" i="4"/>
  <c r="H28" i="4"/>
  <c r="I28" i="4"/>
  <c r="K28" i="4"/>
  <c r="L28" i="4"/>
  <c r="M28" i="4"/>
  <c r="C39" i="3"/>
  <c r="D39" i="3"/>
  <c r="E39" i="3"/>
  <c r="H39" i="3"/>
  <c r="I39" i="3"/>
  <c r="J39" i="3"/>
  <c r="K39" i="3"/>
  <c r="L39" i="3"/>
  <c r="M39" i="3"/>
  <c r="N39" i="3"/>
  <c r="E32" i="2" l="1"/>
  <c r="H32" i="2"/>
  <c r="J32" i="2"/>
  <c r="K32" i="2"/>
  <c r="L32" i="2"/>
  <c r="N32" i="2"/>
  <c r="D32" i="2"/>
  <c r="C14" i="1" l="1"/>
  <c r="D14" i="1"/>
  <c r="E14" i="1"/>
  <c r="H14" i="1"/>
  <c r="J14" i="1"/>
  <c r="C25" i="9" l="1"/>
  <c r="E31" i="8"/>
  <c r="N31" i="8" l="1"/>
  <c r="M31" i="8"/>
  <c r="L31" i="8"/>
  <c r="I31" i="8"/>
  <c r="D31" i="8"/>
  <c r="C31" i="8"/>
  <c r="C8" i="2" l="1"/>
  <c r="C32" i="2"/>
</calcChain>
</file>

<file path=xl/sharedStrings.xml><?xml version="1.0" encoding="utf-8"?>
<sst xmlns="http://schemas.openxmlformats.org/spreadsheetml/2006/main" count="827" uniqueCount="224">
  <si>
    <t>Lp.</t>
  </si>
  <si>
    <t>Nazwa pracodawcy/Imię  i Nazwisko osoby, z którą zawarto umowę</t>
  </si>
  <si>
    <t>Rodzaj instrumentu rynku pracy/źródło finansowania</t>
  </si>
  <si>
    <t>STAŻ</t>
  </si>
  <si>
    <t>Prace interwencyjne</t>
  </si>
  <si>
    <t>Staż FP</t>
  </si>
  <si>
    <t>FP</t>
  </si>
  <si>
    <t>Liczba miejsc pracy</t>
  </si>
  <si>
    <t>1.</t>
  </si>
  <si>
    <t>2.</t>
  </si>
  <si>
    <t>3.</t>
  </si>
  <si>
    <t xml:space="preserve">Roboty publiczne </t>
  </si>
  <si>
    <t>Powiatowy Urząd Pracy w Lubaniu</t>
  </si>
  <si>
    <t>4.</t>
  </si>
  <si>
    <t>5.</t>
  </si>
  <si>
    <t>RAZEM</t>
  </si>
  <si>
    <t>Wyposażenie, doposażenie stanowiska pracy</t>
  </si>
  <si>
    <t>REZERWA WIEŚ</t>
  </si>
  <si>
    <t>REZERWA POWIAT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</si>
  <si>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</si>
  <si>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</si>
  <si>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</si>
  <si>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</si>
  <si>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</si>
  <si>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</si>
  <si>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</si>
  <si>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</si>
  <si>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</si>
  <si>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</si>
  <si>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Żłobek Miejski w Leśnej</t>
  </si>
  <si>
    <t xml:space="preserve">Rzem </t>
  </si>
  <si>
    <t>16.</t>
  </si>
  <si>
    <t>17.</t>
  </si>
  <si>
    <t>18.</t>
  </si>
  <si>
    <t>19.</t>
  </si>
  <si>
    <t>20.</t>
  </si>
  <si>
    <t>21.</t>
  </si>
  <si>
    <t>22.</t>
  </si>
  <si>
    <t>23.</t>
  </si>
  <si>
    <t xml:space="preserve">Razem </t>
  </si>
  <si>
    <t>Staż POWER VI</t>
  </si>
  <si>
    <t>Razem</t>
  </si>
  <si>
    <t>Wykaz pracodawców i zawartych umów z zakresu promocji zatrudnienia i instytucji rynku pracy zgodnie  z art. 59b Ustawy z dnia 20 kwietnia 2004 r.                                             o promocji zatrudnienia i instytucjach rynku pracy w 2022 roku.</t>
  </si>
  <si>
    <t>Wykaz pracodawców i zawartych umów z zakresu promocji zatrudnienia i instytucji rynku pracy zgodnie  z art. 59b Ustawy z dnia 20 kwietnia 2004 r. o promocji zatrudnienia i instytucjach rynku pracy w grudniu 2022 roku.</t>
  </si>
  <si>
    <t>Wykaz pracodawców i zawartych umów z zakresu promocji zatrudnienia i instytucji rynku pracy zgodnie  z art. 59b Ustawy z dnia 20 kwietnia 2004 r. o promocji zatrudnienia i instytucjach rynku pracy w listopadzie 2022 roku.</t>
  </si>
  <si>
    <t>Wykaz pracodawców i zawartych umów z zakresu promocji zatrudnienia i instytucji rynku pracy zgodnie  z art. 59b Ustawy z dnia 20 kwietnia 2004 r. o promocji zatrudnienia i instytucjach rynku pracy w październiku 2022 roku.</t>
  </si>
  <si>
    <t>Wykaz pracodawców i zawartych umów z zakresu promocji zatrudnienia i instytucji rynku pracy zgodnie  z art. 59b Ustawy z dnia 20 kwietnia 2004 r. o promocji zatrudnienia i instytucjach rynku pracy we wrześniu 2022 roku.</t>
  </si>
  <si>
    <t>Wykaz pracodawców i zawartych umów z zakresu promocji zatrudnienia i instytucji rynku pracy zgodnie  z art. 59b Ustawy z dnia 20 kwietnia 2004 r. o promocji zatrudnienia i instytucjach rynku pracy w sierpniu 2022 roku.</t>
  </si>
  <si>
    <t>Wykaz pracodawców i zawartych umów z zakresu promocji zatrudnienia i instytucji rynku pracy zgodnie  z art. 59b Ustawy z dnia 20 kwietnia 2004 r. o promocji zatrudnienia i instytucjach rynku pracy w lipcu 2022 roku.</t>
  </si>
  <si>
    <t>Wykaz pracodawców i zawartych umów z zakresu promocji zatrudnienia i instytucji rynku pracy zgodnie  z art. 59b Ustawy z dnia 20 kwietnia 2004 r. o promocji zatrudnienia i instytucjach rynku pracy w czerwcu 2022 roku.</t>
  </si>
  <si>
    <t>Wykaz pracodawców i zawartych umów z zakresu promocji zatrudnienia i instytucji rynku pracy zgodnie  z art. 59b Ustawy z dnia 20 kwietnia 2004 r. o promocji zatrudnienia i instytucjach rynku pracy w maju 2022 roku.</t>
  </si>
  <si>
    <t>Wykaz pracodawców i zawartych umów z zakresu promocji zatrudnienia i instytucji rynku pracy zgodnie  z art. 59b Ustawy z dnia 20 kwietnia 2004 r. o promocji zatrudnienia i instytucjach rynku pracy w kwietniu 2022 roku.</t>
  </si>
  <si>
    <t>Wykaz pracodawców i zawartych umów z zakresu promocji zatrudnienia i instytucji rynku pracy zgodnie  z art. 59b Ustawy z dnia 20 kwietnia 2004 r. o promocji zatrudnienia i instytucjach rynku pracy w marcu 2022 roku.</t>
  </si>
  <si>
    <t>Wykaz pracodawców i zawartych umów z zakresu promocji zatrudnienia i instytucji rynku pracy zgodnie  z art. 59b Ustawy z dnia 20 kwietnia 2004 r. o promocji zatrudnienia i instytucjach rynku pracy w lutym 2022 roku.</t>
  </si>
  <si>
    <t>Wykaz pracodawców i zawartych umów z zakresu promocji zatrudnienia i instytucji rynku pracy zgodnie  z art. 59b Ustawy z dnia 20 kwietnia 2004 r. o promocji zatrudnienia i instytucjach rynku pracy w styczniu 2022 roku.</t>
  </si>
  <si>
    <t>Biuro Rachunkowe INSKOT Sp. z o.o.              w Lubaniu</t>
  </si>
  <si>
    <t>PO WER VI</t>
  </si>
  <si>
    <t>Staż PO WER VI</t>
  </si>
  <si>
    <t>Staż RPO WD VII</t>
  </si>
  <si>
    <t>RPO WD VII</t>
  </si>
  <si>
    <t xml:space="preserve"> </t>
  </si>
  <si>
    <t>Urząd Gminy w Olszynie</t>
  </si>
  <si>
    <t>Poradnia Psychologiczno - Pedagogiczna w Lubaniu</t>
  </si>
  <si>
    <t>Towarzystwo Przyjaciół Dzieci Warsztaty Terapii Zajęciowej w Lubaniu</t>
  </si>
  <si>
    <t xml:space="preserve">Powiatowa Stacja Sanitarno - Epidemiologiczna w Lubaniu </t>
  </si>
  <si>
    <t>Przedsiębiorstwo Wielobranżowe Adam Kozioł Biedrzychowice</t>
  </si>
  <si>
    <t>Diamante Bartosz Szydłak Lubań</t>
  </si>
  <si>
    <t>Przedszkole Publiczne Stankowice</t>
  </si>
  <si>
    <t>Sylwia Sikora Gabinet Kosmetyczny Lubań</t>
  </si>
  <si>
    <t>Urząd Gminy Platerówka</t>
  </si>
  <si>
    <t>Urząd Gminy Siekierczyn</t>
  </si>
  <si>
    <t>Salon Kosmetyczny Dominika Samulska Mirsk</t>
  </si>
  <si>
    <t>Mariusz Kownacki PIEKARNIA Olszyna</t>
  </si>
  <si>
    <t>Paweł Jaworski VERAX Aranżacje i Projektowanie Olszyna</t>
  </si>
  <si>
    <t>Izabela Lendzion Lubań</t>
  </si>
  <si>
    <t>Grażyna Stana Przedsiębiorstwo Handlowo-Usługowe „GRADIX” Gryfów Śląski</t>
  </si>
  <si>
    <t>Zawodny Spółka Jawna Lubań</t>
  </si>
  <si>
    <t>Sylwester Misigrosz FHU BOSS Leśna</t>
  </si>
  <si>
    <t>Zbigniew Łach Firma Handlowo Usługowa "BYNIO" Zebrzydowa</t>
  </si>
  <si>
    <t>Rafał Synowiec Świat Mody Lubań</t>
  </si>
  <si>
    <t>Akademia Malucha Niepubliczne Przedszkole Językowe w Lubaniu</t>
  </si>
  <si>
    <t>Paweł Rogiński Usługi Transportowe Jelenia Górna</t>
  </si>
  <si>
    <t>Gminny Ośrodek Pomocy Społecznej w Olszynie</t>
  </si>
  <si>
    <t xml:space="preserve">Katarzyna Petruk-Starodub Komornik Sądowy przy Sądzie Rejonowym w Lubaniu </t>
  </si>
  <si>
    <t>Tomasz Marek Centrum Relaksacyjne SANTE Świeradów Zdrój</t>
  </si>
  <si>
    <t>Dominik Pijanowski LONIX-POL Siekierczyn</t>
  </si>
  <si>
    <t>Urząd Miejski w Leśnej</t>
  </si>
  <si>
    <t>24.</t>
  </si>
  <si>
    <t>JOTEK sp.z o.o. Lubań</t>
  </si>
  <si>
    <t>Zaopatrzenie Przemysłu ELMET-TOOLS Andrzej Piotrowski Lubań</t>
  </si>
  <si>
    <t>Lubańskie Towarzystwo Budownictwa Społęcznego Sp. z o.o. w Lubaniu</t>
  </si>
  <si>
    <t>Seweryn Wiczliński Lubań</t>
  </si>
  <si>
    <t>CCC S.A. Polkowice</t>
  </si>
  <si>
    <t>Zakład Gospodarki i Usług Kominalnych sp. z o.o. Lubań</t>
  </si>
  <si>
    <t>Zbigniew Ostrowski Działalność Gastronomiczno Handlowa Biedrzychowice</t>
  </si>
  <si>
    <t>Łukasz Jóźwiak MOTOLUK Lubań</t>
  </si>
  <si>
    <t>Mariusz Grzybowski OAZA 4x4 Lubań</t>
  </si>
  <si>
    <t>Bogusław Kosior Handel i Usługi  Lubań</t>
  </si>
  <si>
    <t>Arkadiusz Zazulak MONUMENTY Lubań</t>
  </si>
  <si>
    <t>Dariusz Ząbecki Usługi Remontowe DARIO Wyręba</t>
  </si>
  <si>
    <t>Dariusz Kopała Przedsiębiorstwo Handlowo Usługowe Lubań</t>
  </si>
  <si>
    <t>Biuro Rachunkowe spółka cywilna Anna Sawicka – Arkadiusz Sawicki Lubań</t>
  </si>
  <si>
    <t xml:space="preserve">JANAR BIS” Sp. z o.o.Kościelniki Dolne </t>
  </si>
  <si>
    <t>KONDA Sp. z o.o. Lubań</t>
  </si>
  <si>
    <t>Wiesława Pakulska Sklep Kosmetyczny Lubań</t>
  </si>
  <si>
    <t>Iwona Kulczycka SmaczneGO Lubań</t>
  </si>
  <si>
    <t>BGI SERWIS Sp. z o.o. Leśna</t>
  </si>
  <si>
    <t>Dariusz Niewiarowski Niepubliczne Przedszkole Biały Miś Lubań</t>
  </si>
  <si>
    <t>Zarządzanie i Administrowanie Nieruchomościami „WSPÓLNOTA” Aleksandra Dietrich, Andrzej Szulc Lubań</t>
  </si>
  <si>
    <t>25.</t>
  </si>
  <si>
    <t>26.</t>
  </si>
  <si>
    <t>27.</t>
  </si>
  <si>
    <t>28.</t>
  </si>
  <si>
    <t>29.</t>
  </si>
  <si>
    <t>30.</t>
  </si>
  <si>
    <t>31.</t>
  </si>
  <si>
    <t>Powiatowy Urząd Pracy                                        w Lubaniu</t>
  </si>
  <si>
    <t>Centrum Hydrauliki Siłowej                                   sp z o.o. Lubań</t>
  </si>
  <si>
    <t>Zespół Szkół Ponadpodstawowych                    im. A. Mickiewicza w Lubaniu</t>
  </si>
  <si>
    <t>Miejski Ośrodek Pomocy Społęcznej                 w Lubaniu</t>
  </si>
  <si>
    <t>Biuro Rachunkowe Qued Edyta Kupś                      w Lubaniu</t>
  </si>
  <si>
    <t>PPHU ADAMPOL Regina Lewandowska Leśna</t>
  </si>
  <si>
    <t>Akademia Malucha Niepubliczne Przedszkole Językowe Renata Jęczmionek Lubań</t>
  </si>
  <si>
    <t>Szkoła Podstawowa nr 1 w Olszynie</t>
  </si>
  <si>
    <t>Łużycki Bank Spółdzielczy w Lubaniu</t>
  </si>
  <si>
    <t>Izba Administracji Skarbowej we Wrocławiu Urząd Skabrowy w Lubaniu</t>
  </si>
  <si>
    <t>Sąd Rejonowy w Lubaniu</t>
  </si>
  <si>
    <t>Urząd Miasta Lubań</t>
  </si>
  <si>
    <t>Catering Sprytna Gosposia Renata Jaracz Lubań</t>
  </si>
  <si>
    <t>Biuro Rachunkowe INSKOT Sp. z o.o. Lubań</t>
  </si>
  <si>
    <t>Paweł Jarosiewicz ELTECH Włosień</t>
  </si>
  <si>
    <t>Zakłady Mięsne Niebieszczańscy Spółka jawna Proszówka</t>
  </si>
  <si>
    <t>Przemysław Kleszcz Przedsiębiorstwo – Produkcyjno – Handlowo – Usługowe „FORMA”  Leśna</t>
  </si>
  <si>
    <t>Sklep Róża s.c. Paweł Troszczyński, Justyna Troszczyńska Lubań</t>
  </si>
  <si>
    <t>KLIRA Wioletta Dereniowska-Klimek Lubań</t>
  </si>
  <si>
    <t>Ognisko Wychowawcze dla Dziewcząt im. Świętej Jadwigi Śląskiej Lubań</t>
  </si>
  <si>
    <t>ORBIAZ Agata Borkowska Lubań</t>
  </si>
  <si>
    <t xml:space="preserve">Szkoła Podstawowa w Biedrzychowice </t>
  </si>
  <si>
    <t>Chromex sp. z o.o. Lubań</t>
  </si>
  <si>
    <t>Kwiaciarnia Florencja Gabriela Pijanowska Leśna</t>
  </si>
  <si>
    <t>Zespół Szkół Ponadpostawowych im. Adama Mickiewicza w Lubaniu</t>
  </si>
  <si>
    <t xml:space="preserve">Gminny Ośrodek pomocy Spoełcznej </t>
  </si>
  <si>
    <t>Miejski Dom Kultury w Lubaniu</t>
  </si>
  <si>
    <t>Centrum Stomatologiczne PROMADENT Grzegorz Majewicz Lubań</t>
  </si>
  <si>
    <t>PFRON</t>
  </si>
  <si>
    <t>Arkadiusz Zazulak MONUMENTY</t>
  </si>
  <si>
    <t>Jarosław Członka Firma Handlowo Usługowa Pisarzowice</t>
  </si>
  <si>
    <t xml:space="preserve">Mariusz Bernat Gaserwisco Nawojów Śląski </t>
  </si>
  <si>
    <t>Jerzy Dyl Zakład Usługowo-Ogólnobudowlany Eksport-Import Materiałów Budowlanych Lubań</t>
  </si>
  <si>
    <t>Bartłomiej Bukraba 4SEASONS  Świeradów-Zdrój</t>
  </si>
  <si>
    <t xml:space="preserve">BERPOL Spółka z ograniczoną odpowiedzialnością Wyręba </t>
  </si>
  <si>
    <t xml:space="preserve">Jarosław Członka Firma Handlowo-Usługowa Pisarzowice </t>
  </si>
  <si>
    <t>„ŚWISTAK” s.c. Jacek Świtała, Piotr Czernicki Lubin</t>
  </si>
  <si>
    <t>Mariola Kownacka LENO-DENT Gabinet Stomatologiczny Lubań</t>
  </si>
  <si>
    <t>Edyta Nocuń Sklep Spożywczo – Przemysłowy Lubań</t>
  </si>
  <si>
    <t xml:space="preserve">Szkoła Podstawowa w Biedrzychowicach </t>
  </si>
  <si>
    <t>Powiatowe Centrum Pomocy Rodzinie w Lubaniu</t>
  </si>
  <si>
    <t>Starostwo Powiatowe  Lubań</t>
  </si>
  <si>
    <t>FHU YES Sylwia Kasak  Grabiszyce Dolne</t>
  </si>
  <si>
    <t>Multiubezpieczenia Aleksandra Mudło Lubań</t>
  </si>
  <si>
    <t>Urząd Gminy Siekeirczyn</t>
  </si>
  <si>
    <t xml:space="preserve">Zespół Placówek Terapeutyczno - Wychowawczych we Włosieniu </t>
  </si>
  <si>
    <t>Bartłomiej Bukraba 4SEASONS Świeradó Zdrój</t>
  </si>
  <si>
    <t>Mieczysław Baszak Firma MIETEK Ubocze</t>
  </si>
  <si>
    <t xml:space="preserve">„JANAR BIS” Sp. z o.o. Kościelniki Dolne </t>
  </si>
  <si>
    <t>Teresa Tekiela TeTe Zarządzanie Nieruchomościami Olszyna</t>
  </si>
  <si>
    <t>Przedsiębiorstwo Usługowo – Handlowe „PERFEKTA” sp. z o.o. Lubań</t>
  </si>
  <si>
    <t>TRYCHOMED Agata Szczepankowska Lubań</t>
  </si>
  <si>
    <t>RESTAURACJA GOLDEN TIME Bożena Łobucka Lubań</t>
  </si>
  <si>
    <t>Transport Ciężarowy Krzysztof Ral Pisarzowice</t>
  </si>
  <si>
    <t>Starostwo Powiatowe w Lubaniu</t>
  </si>
  <si>
    <t>Poradnia Psychologiczno - Pegadogiczna w Lubaniu</t>
  </si>
  <si>
    <t>Rafał Czepelski RAFI Usługi Ogólnobudowlane  Lubań</t>
  </si>
  <si>
    <t>Biuro Rachunkowe spółka cywilna Anna Sawicka, Arkadiusz Sawicki Lubań</t>
  </si>
  <si>
    <t>Dariusz Niewiarowski Niepubliczne Przedszkole „Biały Miś” Lubań</t>
  </si>
  <si>
    <t>Marta Urbanowicz Agent Ubezpieczeniowy Lubań</t>
  </si>
  <si>
    <t>Iwona Tokarska-Łagowska Przedsiębiorstwo Handlowo-Usługowe Hurt-Detal, Pośrednictwo Export Import  Lubań</t>
  </si>
  <si>
    <t>Zespół Placówek Terapeutyczno - Wychowawczych we Włosieniu</t>
  </si>
  <si>
    <t>BUDROMAX Roman Martynowski Rząsiny</t>
  </si>
  <si>
    <t>Usługi Ogólnobudowlane "JARUŚ" Jarosław Zaleśny Radostów Górny</t>
  </si>
  <si>
    <t>RUTKOWSKY Rafael Rutkowski Lubań</t>
  </si>
  <si>
    <t>Izabela Tabacharska MOTO TEAM Olszyna</t>
  </si>
  <si>
    <t>Rafał Czepelski RAFI Usługi Ogólnobudowlane Lubań</t>
  </si>
  <si>
    <t xml:space="preserve">Andrzej Adamczuk Bezpieczna Przyszłość Siekierczyn </t>
  </si>
  <si>
    <t>Bartłomiej Bukraba 4SEASONS Świeradów-Zdrój</t>
  </si>
  <si>
    <t>ED Sp. z o.o. Lubań</t>
  </si>
  <si>
    <t>ELMAT S.C. Lubań</t>
  </si>
  <si>
    <t>Krzysztof Rypicz MART-BUD Pobiedna</t>
  </si>
  <si>
    <t>Michał Kraska P.H.U. Lubań</t>
  </si>
  <si>
    <t>Łukasz Kaczmarczyk Usługi Remontowo-Budowlane Lubań</t>
  </si>
  <si>
    <t>NATRONIC Sp. z o.o. Lubań</t>
  </si>
  <si>
    <t>Damian Łobocki DIAG - TECH GARAGE Lubań</t>
  </si>
  <si>
    <t>Violetta Chafieha "Wyspa Skarbów" Zgorzelec</t>
  </si>
  <si>
    <t>Urząg Gminy Platerówka</t>
  </si>
  <si>
    <t>Biuro Rachunkowe Buchalter Beata Malinowska Lubań</t>
  </si>
  <si>
    <t>Miejski Dom Kultury Lubań</t>
  </si>
  <si>
    <t>Szkoła Podstawowa im. Henryka Sienkiewicza w Siekierczynie</t>
  </si>
  <si>
    <t>Miejsko - Gminne Przedszkole w Leśnej</t>
  </si>
  <si>
    <t>Centrum Stomatologiczne PROMADENT Lubań</t>
  </si>
  <si>
    <t>Uzdrowisko Świeradów- Czerniawa Świeradów Zdrój</t>
  </si>
  <si>
    <t>Robert Rutkowski Usługi Budowlane Olszyna</t>
  </si>
  <si>
    <t>RACHSTOL-BC Sp. z o.o.  Lubań</t>
  </si>
  <si>
    <t>Michał Kraska P.H.U.  Lubań</t>
  </si>
  <si>
    <t>Firma Gastronomiczno Handlowa MAXI Teresa Kremis</t>
  </si>
  <si>
    <t>Lubańskie Towarzystwo Budownictwa Społecznego w Lubaniu</t>
  </si>
  <si>
    <t>Firma Usługowo-Handlowa Export-Import Mariusz Ral</t>
  </si>
  <si>
    <t>CONTUR 2022 sp. z o.o. Lubań</t>
  </si>
  <si>
    <t>Tomków sp. z o.o. Zgorzelec</t>
  </si>
  <si>
    <t>Studio Reklamy Kamil Smykowski Kościelnik</t>
  </si>
  <si>
    <t>Studio Fryzjerskie Ulala Urszula Siwińska-Myszak Lubań</t>
  </si>
  <si>
    <t>PKS VOYAGER sp. z o.o. Lubań</t>
  </si>
  <si>
    <t>Usługi Glazurnicze i Ogólnobudowlane Leszek Chodowski  Lubań</t>
  </si>
  <si>
    <t>Dorota Szelest DELIKATESY Olszyna</t>
  </si>
  <si>
    <t>Irena Daszuta Handel i Usługi Świeradów Zdrój</t>
  </si>
  <si>
    <t>Krzysztof Dubieniecki KAD Usługi Ogólnobudowlane Kościelnik</t>
  </si>
  <si>
    <t>Marek Duma DUMADRUK Lubań</t>
  </si>
  <si>
    <t>Zaopatrzenie Przemysłu Elmet-Tools Andrzej Piotrowski Lubań</t>
  </si>
  <si>
    <t>MARTYS Adam Kawka Świeradów Zdrój</t>
  </si>
  <si>
    <t>Zakład Gospodarki i Usług Gospodarczych Sp. z o.o. Lubań</t>
  </si>
  <si>
    <t>Rafał Marciniak Siłownia In Shape Catering dietetyczny Lubań</t>
  </si>
  <si>
    <t>Biuro Rachunkowe INSKOT Sp. z o.o. w Lubaniu</t>
  </si>
  <si>
    <t>Zespół Szkół Ponadpodstawowych im. A. Mickiewicza w Lubaniu</t>
  </si>
  <si>
    <t>Centrum Hydrauliki Siłowej sp z o.o. Lubań</t>
  </si>
  <si>
    <t>Miejski Ośrodek Pomocy Społęcznej w Lubaniu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</si>
</sst>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5"/>
      <color theme="1"/>
      <name val="Calibri"/>
      <family val="2"/>
      <charset val="238"/>
      <scheme val="minor"/>
    </font>
    <font>
      <b/>
      <sz val="10.5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rgb="FF000000"/>
      <name val="Calibri"/>
      <family val="2"/>
      <charset val="238"/>
    </font>
    <font>
      <sz val="11"/>
      <color indexed="8"/>
      <name val="Czcionka tekstu podstawowego"/>
      <family val="2"/>
      <charset val="238"/>
    </font>
    <font>
      <b/>
      <sz val="1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5"/>
      <color theme="1"/>
      <name val="Arial"/>
      <family val="2"/>
      <charset val="238"/>
    </font>
    <font>
      <b/>
      <sz val="10.5"/>
      <name val="Arial"/>
      <family val="2"/>
      <charset val="238"/>
    </font>
    <font>
      <b/>
      <sz val="10.5"/>
      <color theme="1"/>
      <name val="Arial"/>
      <family val="2"/>
      <charset val="238"/>
    </font>
    <font>
      <b/>
      <sz val="12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2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7" fillId="0" borderId="0"/>
  </cellStyleXfs>
  <cellXfs count="166">
    <xf numFmtId="0" fontId="0" fillId="0" borderId="0" xfId="0"/>
    <xf numFmtId="0" fontId="3" fillId="2" borderId="1" xfId="0" applyFont="1" applyFill="1" applyBorder="1" applyAlignment="1">
      <alignment horizontal="center" vertical="center" textRotation="90"/>
    </xf>
    <xf numFmtId="0" fontId="3" fillId="3" borderId="2" xfId="0" applyFont="1" applyFill="1" applyBorder="1"/>
    <xf numFmtId="0" fontId="3" fillId="3" borderId="2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/>
    </xf>
    <xf numFmtId="0" fontId="14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5" fillId="3" borderId="2" xfId="0" applyFont="1" applyFill="1" applyBorder="1" applyAlignment="1">
      <alignment vertical="center" wrapText="1"/>
    </xf>
    <xf numFmtId="0" fontId="16" fillId="0" borderId="0" xfId="0" applyFont="1"/>
    <xf numFmtId="0" fontId="17" fillId="3" borderId="1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14" fillId="3" borderId="6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/>
    </xf>
    <xf numFmtId="0" fontId="9" fillId="3" borderId="2" xfId="0" applyFont="1" applyFill="1" applyBorder="1"/>
    <xf numFmtId="0" fontId="9" fillId="0" borderId="0" xfId="0" applyFont="1"/>
    <xf numFmtId="0" fontId="18" fillId="0" borderId="1" xfId="0" applyFont="1" applyBorder="1"/>
    <xf numFmtId="0" fontId="9" fillId="3" borderId="1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1" fillId="3" borderId="2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9" fillId="3" borderId="6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right"/>
    </xf>
    <xf numFmtId="0" fontId="13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right" vertical="center"/>
    </xf>
    <xf numFmtId="0" fontId="15" fillId="3" borderId="1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11" xfId="0" applyFont="1" applyBorder="1" applyAlignment="1">
      <alignment horizontal="right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 textRotation="90"/>
    </xf>
    <xf numFmtId="0" fontId="8" fillId="0" borderId="1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/>
    </xf>
    <xf numFmtId="0" fontId="19" fillId="3" borderId="1" xfId="0" applyFont="1" applyFill="1" applyBorder="1" applyAlignment="1">
      <alignment horizontal="left" vertical="center" wrapText="1"/>
    </xf>
    <xf numFmtId="0" fontId="19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19" fillId="3" borderId="3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horizontal="center" vertical="center"/>
    </xf>
    <xf numFmtId="0" fontId="9" fillId="7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9" fillId="8" borderId="1" xfId="0" applyFont="1" applyFill="1" applyBorder="1" applyAlignment="1">
      <alignment horizontal="center" vertical="center"/>
    </xf>
    <xf numFmtId="0" fontId="9" fillId="8" borderId="1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top" wrapText="1"/>
    </xf>
    <xf numFmtId="0" fontId="2" fillId="2" borderId="5" xfId="0" applyFont="1" applyFill="1" applyBorder="1" applyAlignment="1">
      <alignment horizontal="center" vertical="top" wrapText="1"/>
    </xf>
    <xf numFmtId="0" fontId="2" fillId="2" borderId="6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wrapText="1"/>
    </xf>
    <xf numFmtId="0" fontId="3" fillId="2" borderId="5" xfId="0" applyFont="1" applyFill="1" applyBorder="1" applyAlignment="1">
      <alignment horizontal="center" wrapText="1"/>
    </xf>
    <xf numFmtId="0" fontId="3" fillId="2" borderId="6" xfId="0" applyFont="1" applyFill="1" applyBorder="1" applyAlignment="1">
      <alignment horizontal="center" wrapText="1"/>
    </xf>
    <xf numFmtId="0" fontId="3" fillId="3" borderId="4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textRotation="90" wrapText="1"/>
    </xf>
    <xf numFmtId="0" fontId="3" fillId="2" borderId="3" xfId="0" applyFont="1" applyFill="1" applyBorder="1" applyAlignment="1">
      <alignment horizontal="center" vertical="center" textRotation="90" wrapText="1"/>
    </xf>
    <xf numFmtId="0" fontId="3" fillId="2" borderId="7" xfId="0" applyFont="1" applyFill="1" applyBorder="1" applyAlignment="1">
      <alignment horizontal="center" vertical="center" textRotation="90" wrapText="1"/>
    </xf>
    <xf numFmtId="0" fontId="3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12" fillId="3" borderId="4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 textRotation="90" wrapText="1"/>
    </xf>
    <xf numFmtId="0" fontId="12" fillId="2" borderId="3" xfId="0" applyFont="1" applyFill="1" applyBorder="1" applyAlignment="1">
      <alignment horizontal="center" vertical="center" textRotation="90" wrapText="1"/>
    </xf>
    <xf numFmtId="0" fontId="12" fillId="2" borderId="7" xfId="0" applyFont="1" applyFill="1" applyBorder="1" applyAlignment="1">
      <alignment horizontal="center" vertical="center" textRotation="90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textRotation="90" wrapText="1"/>
    </xf>
    <xf numFmtId="0" fontId="5" fillId="2" borderId="3" xfId="0" applyFont="1" applyFill="1" applyBorder="1" applyAlignment="1">
      <alignment horizontal="center" vertical="center" textRotation="90" wrapText="1"/>
    </xf>
    <xf numFmtId="0" fontId="5" fillId="2" borderId="7" xfId="0" applyFont="1" applyFill="1" applyBorder="1" applyAlignment="1">
      <alignment horizontal="center" vertical="center" textRotation="90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/>
    </xf>
    <xf numFmtId="0" fontId="3" fillId="3" borderId="10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textRotation="90" wrapText="1"/>
    </xf>
    <xf numFmtId="0" fontId="1" fillId="2" borderId="3" xfId="0" applyFont="1" applyFill="1" applyBorder="1" applyAlignment="1">
      <alignment horizontal="center" vertical="center" textRotation="90" wrapText="1"/>
    </xf>
    <xf numFmtId="0" fontId="1" fillId="2" borderId="7" xfId="0" applyFont="1" applyFill="1" applyBorder="1" applyAlignment="1">
      <alignment horizontal="center" vertical="center" textRotation="90" wrapText="1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</cellXfs>
  <cellStyles count="2">
    <cellStyle name="Excel Built-in Normal" xfId="1" xr:uid="{00000000-0005-0000-0000-000000000000}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P14"/>
  <sheetViews>
    <sheetView zoomScaleNormal="100" workbookViewId="0">
      <selection activeCell="C9" sqref="C9:E14"/>
    </sheetView>
  </sheetViews>
  <sheetFormatPr defaultRowHeight="15"/>
  <cols>
    <col min="2" max="2" width="39.42578125" customWidth="1"/>
  </cols>
  <sheetData>
    <row r="2" spans="1:16" ht="66.75" customHeight="1">
      <c r="A2" s="97" t="s">
        <v>54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9"/>
    </row>
    <row r="3" spans="1:16" ht="21" customHeight="1">
      <c r="A3" s="109" t="s">
        <v>0</v>
      </c>
      <c r="B3" s="112" t="s">
        <v>1</v>
      </c>
      <c r="C3" s="100" t="s">
        <v>2</v>
      </c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2"/>
    </row>
    <row r="4" spans="1:16" ht="21.75" customHeight="1">
      <c r="A4" s="110"/>
      <c r="B4" s="113"/>
      <c r="C4" s="115" t="s">
        <v>3</v>
      </c>
      <c r="D4" s="116"/>
      <c r="E4" s="116"/>
      <c r="F4" s="116"/>
      <c r="G4" s="117"/>
      <c r="H4" s="112" t="s">
        <v>11</v>
      </c>
      <c r="I4" s="115" t="s">
        <v>4</v>
      </c>
      <c r="J4" s="116"/>
      <c r="K4" s="117"/>
      <c r="L4" s="103" t="s">
        <v>16</v>
      </c>
      <c r="M4" s="104"/>
      <c r="N4" s="104"/>
      <c r="O4" s="104"/>
      <c r="P4" s="105"/>
    </row>
    <row r="5" spans="1:16" ht="90" customHeight="1">
      <c r="A5" s="111"/>
      <c r="B5" s="114"/>
      <c r="C5" s="1" t="s">
        <v>5</v>
      </c>
      <c r="D5" s="1" t="s">
        <v>40</v>
      </c>
      <c r="E5" s="1" t="s">
        <v>58</v>
      </c>
      <c r="F5" s="1" t="s">
        <v>17</v>
      </c>
      <c r="G5" s="1" t="s">
        <v>18</v>
      </c>
      <c r="H5" s="114"/>
      <c r="I5" s="1" t="s">
        <v>6</v>
      </c>
      <c r="J5" s="1" t="s">
        <v>56</v>
      </c>
      <c r="K5" s="1" t="s">
        <v>59</v>
      </c>
      <c r="L5" s="1" t="s">
        <v>6</v>
      </c>
      <c r="M5" s="1" t="s">
        <v>56</v>
      </c>
      <c r="N5" s="1" t="s">
        <v>59</v>
      </c>
      <c r="O5" s="1" t="s">
        <v>17</v>
      </c>
      <c r="P5" s="1" t="s">
        <v>18</v>
      </c>
    </row>
    <row r="6" spans="1:16">
      <c r="A6" s="106"/>
      <c r="B6" s="107"/>
      <c r="C6" s="106" t="s">
        <v>7</v>
      </c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8"/>
      <c r="P6" s="107"/>
    </row>
    <row r="7" spans="1:16" ht="30" customHeight="1">
      <c r="A7" s="4" t="s">
        <v>8</v>
      </c>
      <c r="B7" s="24" t="s">
        <v>55</v>
      </c>
      <c r="C7" s="63"/>
      <c r="D7" s="63"/>
      <c r="E7" s="63"/>
      <c r="F7" s="54"/>
      <c r="G7" s="54"/>
      <c r="H7" s="54"/>
      <c r="I7" s="54"/>
      <c r="J7" s="54">
        <v>1</v>
      </c>
      <c r="K7" s="54"/>
      <c r="L7" s="54"/>
      <c r="M7" s="18"/>
      <c r="N7" s="18"/>
      <c r="O7" s="18"/>
      <c r="P7" s="18"/>
    </row>
    <row r="8" spans="1:16" ht="30" customHeight="1">
      <c r="A8" s="4" t="s">
        <v>9</v>
      </c>
      <c r="B8" s="18" t="s">
        <v>61</v>
      </c>
      <c r="C8" s="63"/>
      <c r="D8" s="63"/>
      <c r="E8" s="63"/>
      <c r="F8" s="54"/>
      <c r="G8" s="54"/>
      <c r="H8" s="54">
        <v>1</v>
      </c>
      <c r="I8" s="54"/>
      <c r="J8" s="54"/>
      <c r="K8" s="54"/>
      <c r="L8" s="54"/>
      <c r="M8" s="18"/>
      <c r="N8" s="18"/>
      <c r="O8" s="18"/>
      <c r="P8" s="18"/>
    </row>
    <row r="9" spans="1:16" ht="30" customHeight="1">
      <c r="A9" s="4" t="s">
        <v>10</v>
      </c>
      <c r="B9" s="14" t="s">
        <v>29</v>
      </c>
      <c r="C9" s="63">
        <v>1</v>
      </c>
      <c r="D9" s="63"/>
      <c r="E9" s="63"/>
      <c r="F9" s="54"/>
      <c r="G9" s="54"/>
      <c r="H9" s="54"/>
      <c r="I9" s="54"/>
      <c r="J9" s="54"/>
      <c r="K9" s="54"/>
      <c r="L9" s="54"/>
      <c r="M9" s="18"/>
      <c r="N9" s="18"/>
      <c r="O9" s="18"/>
      <c r="P9" s="18"/>
    </row>
    <row r="10" spans="1:16" ht="30" customHeight="1">
      <c r="A10" s="4" t="s">
        <v>13</v>
      </c>
      <c r="B10" s="14" t="s">
        <v>12</v>
      </c>
      <c r="C10" s="63">
        <v>1</v>
      </c>
      <c r="D10" s="63">
        <v>1</v>
      </c>
      <c r="E10" s="63">
        <v>1</v>
      </c>
      <c r="F10" s="54"/>
      <c r="G10" s="54"/>
      <c r="H10" s="54"/>
      <c r="I10" s="54"/>
      <c r="J10" s="54"/>
      <c r="K10" s="54"/>
      <c r="L10" s="54"/>
      <c r="M10" s="18"/>
      <c r="N10" s="18"/>
      <c r="O10" s="18"/>
      <c r="P10" s="18"/>
    </row>
    <row r="11" spans="1:16" ht="30" customHeight="1">
      <c r="A11" s="4" t="s">
        <v>14</v>
      </c>
      <c r="B11" s="14" t="s">
        <v>62</v>
      </c>
      <c r="C11" s="63">
        <v>1</v>
      </c>
      <c r="D11" s="63"/>
      <c r="E11" s="63"/>
      <c r="F11" s="54"/>
      <c r="G11" s="54"/>
      <c r="H11" s="54"/>
      <c r="I11" s="54"/>
      <c r="J11" s="54"/>
      <c r="K11" s="54"/>
      <c r="L11" s="54"/>
      <c r="M11" s="18"/>
      <c r="N11" s="18"/>
      <c r="O11" s="18"/>
      <c r="P11" s="18"/>
    </row>
    <row r="12" spans="1:16" ht="44.25" customHeight="1">
      <c r="A12" s="4" t="s">
        <v>19</v>
      </c>
      <c r="B12" s="14" t="s">
        <v>63</v>
      </c>
      <c r="C12" s="54">
        <v>1</v>
      </c>
      <c r="D12" s="54"/>
      <c r="E12" s="54"/>
      <c r="F12" s="54"/>
      <c r="G12" s="54"/>
      <c r="H12" s="54"/>
      <c r="I12" s="54"/>
      <c r="J12" s="54"/>
      <c r="K12" s="54"/>
      <c r="L12" s="54"/>
      <c r="M12" s="18"/>
      <c r="N12" s="18"/>
      <c r="O12" s="18"/>
      <c r="P12" s="18"/>
    </row>
    <row r="13" spans="1:16" ht="30">
      <c r="A13" s="28" t="s">
        <v>20</v>
      </c>
      <c r="B13" s="14" t="s">
        <v>64</v>
      </c>
      <c r="C13" s="18"/>
      <c r="D13" s="18">
        <v>1</v>
      </c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</row>
    <row r="14" spans="1:16" ht="27.75" customHeight="1">
      <c r="A14" s="62"/>
      <c r="B14" s="22" t="s">
        <v>15</v>
      </c>
      <c r="C14" s="18">
        <f>SUM(C7:C13)</f>
        <v>4</v>
      </c>
      <c r="D14" s="18">
        <f>SUM(D7:D13)</f>
        <v>2</v>
      </c>
      <c r="E14" s="18">
        <f>SUM(E7:E13)</f>
        <v>1</v>
      </c>
      <c r="F14" s="18"/>
      <c r="G14" s="18"/>
      <c r="H14" s="18">
        <f>SUM(H7:H13)</f>
        <v>1</v>
      </c>
      <c r="I14" s="18"/>
      <c r="J14" s="18">
        <f>SUM(J7:J13)</f>
        <v>1</v>
      </c>
      <c r="K14" s="18"/>
      <c r="L14" s="18"/>
      <c r="M14" s="18"/>
      <c r="N14" s="18"/>
      <c r="O14" s="18"/>
      <c r="P14" s="18"/>
    </row>
  </sheetData>
  <mergeCells count="10">
    <mergeCell ref="A2:P2"/>
    <mergeCell ref="C3:P3"/>
    <mergeCell ref="L4:P4"/>
    <mergeCell ref="A6:B6"/>
    <mergeCell ref="C6:P6"/>
    <mergeCell ref="A3:A5"/>
    <mergeCell ref="B3:B5"/>
    <mergeCell ref="C4:G4"/>
    <mergeCell ref="H4:H5"/>
    <mergeCell ref="I4:K4"/>
  </mergeCells>
  <pageMargins left="0.25" right="0.25" top="0.75" bottom="0.75" header="0.3" footer="0.3"/>
  <pageSetup paperSize="9" scale="53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P24"/>
  <sheetViews>
    <sheetView zoomScaleNormal="100" workbookViewId="0">
      <pane xSplit="2" ySplit="3" topLeftCell="C15" activePane="bottomRight" state="frozen"/>
      <selection pane="topRight" activeCell="C1" sqref="C1"/>
      <selection pane="bottomLeft" activeCell="A4" sqref="A4"/>
      <selection pane="bottomRight" activeCell="B6" sqref="B6:P23"/>
    </sheetView>
  </sheetViews>
  <sheetFormatPr defaultRowHeight="15"/>
  <cols>
    <col min="1" max="1" width="9.140625" style="52"/>
    <col min="2" max="2" width="39.140625" customWidth="1"/>
    <col min="15" max="15" width="9.140625" style="27"/>
  </cols>
  <sheetData>
    <row r="1" spans="1:16" ht="67.5" customHeight="1">
      <c r="A1" s="97" t="s">
        <v>45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9"/>
    </row>
    <row r="2" spans="1:16" ht="28.5" customHeight="1">
      <c r="A2" s="154" t="s">
        <v>0</v>
      </c>
      <c r="B2" s="112" t="s">
        <v>1</v>
      </c>
      <c r="C2" s="100" t="s">
        <v>2</v>
      </c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2"/>
    </row>
    <row r="3" spans="1:16" ht="26.25" customHeight="1">
      <c r="A3" s="155"/>
      <c r="B3" s="113"/>
      <c r="C3" s="115" t="s">
        <v>3</v>
      </c>
      <c r="D3" s="116"/>
      <c r="E3" s="116"/>
      <c r="F3" s="116"/>
      <c r="G3" s="117"/>
      <c r="H3" s="112" t="s">
        <v>11</v>
      </c>
      <c r="I3" s="115" t="s">
        <v>4</v>
      </c>
      <c r="J3" s="116"/>
      <c r="K3" s="117"/>
      <c r="L3" s="103" t="s">
        <v>16</v>
      </c>
      <c r="M3" s="104"/>
      <c r="N3" s="104"/>
      <c r="O3" s="104"/>
      <c r="P3" s="105"/>
    </row>
    <row r="4" spans="1:16" ht="110.25" customHeight="1">
      <c r="A4" s="156"/>
      <c r="B4" s="114"/>
      <c r="C4" s="1" t="s">
        <v>5</v>
      </c>
      <c r="D4" s="1" t="s">
        <v>57</v>
      </c>
      <c r="E4" s="1" t="s">
        <v>58</v>
      </c>
      <c r="F4" s="1" t="s">
        <v>17</v>
      </c>
      <c r="G4" s="1" t="s">
        <v>18</v>
      </c>
      <c r="H4" s="114"/>
      <c r="I4" s="1" t="s">
        <v>6</v>
      </c>
      <c r="J4" s="1" t="s">
        <v>56</v>
      </c>
      <c r="K4" s="1" t="s">
        <v>59</v>
      </c>
      <c r="L4" s="1" t="s">
        <v>6</v>
      </c>
      <c r="M4" s="1" t="s">
        <v>56</v>
      </c>
      <c r="N4" s="1" t="s">
        <v>59</v>
      </c>
      <c r="O4" s="1" t="s">
        <v>17</v>
      </c>
      <c r="P4" s="1" t="s">
        <v>18</v>
      </c>
    </row>
    <row r="5" spans="1:16">
      <c r="A5" s="51"/>
      <c r="B5" s="3"/>
      <c r="C5" s="151" t="s">
        <v>7</v>
      </c>
      <c r="D5" s="152"/>
      <c r="E5" s="152"/>
      <c r="F5" s="152"/>
      <c r="G5" s="152"/>
      <c r="H5" s="152"/>
      <c r="I5" s="152"/>
      <c r="J5" s="152"/>
      <c r="K5" s="152"/>
      <c r="L5" s="152"/>
      <c r="M5" s="152"/>
      <c r="N5" s="152"/>
      <c r="O5" s="152"/>
      <c r="P5" s="153"/>
    </row>
    <row r="6" spans="1:16" ht="36" customHeight="1">
      <c r="A6" s="22" t="s">
        <v>8</v>
      </c>
      <c r="B6" s="5" t="s">
        <v>12</v>
      </c>
      <c r="C6" s="60">
        <v>4</v>
      </c>
      <c r="D6" s="60"/>
      <c r="E6" s="60"/>
      <c r="F6" s="60"/>
      <c r="G6" s="60"/>
      <c r="H6" s="60"/>
      <c r="I6" s="60"/>
      <c r="J6" s="60"/>
      <c r="K6" s="60"/>
      <c r="L6" s="60"/>
      <c r="M6" s="19"/>
      <c r="N6" s="19"/>
      <c r="O6" s="19"/>
      <c r="P6" s="19"/>
    </row>
    <row r="7" spans="1:16" ht="36" customHeight="1">
      <c r="A7" s="22" t="s">
        <v>9</v>
      </c>
      <c r="B7" s="5" t="s">
        <v>126</v>
      </c>
      <c r="C7" s="19">
        <v>1</v>
      </c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</row>
    <row r="8" spans="1:16" ht="36" customHeight="1">
      <c r="A8" s="22" t="s">
        <v>10</v>
      </c>
      <c r="B8" s="61" t="s">
        <v>70</v>
      </c>
      <c r="C8" s="19"/>
      <c r="D8" s="19"/>
      <c r="E8" s="19"/>
      <c r="F8" s="19"/>
      <c r="G8" s="19">
        <v>1</v>
      </c>
      <c r="H8" s="19"/>
      <c r="I8" s="19"/>
      <c r="J8" s="19"/>
      <c r="K8" s="19"/>
      <c r="L8" s="19"/>
      <c r="M8" s="19"/>
      <c r="N8" s="19"/>
      <c r="O8" s="19"/>
      <c r="P8" s="19"/>
    </row>
    <row r="9" spans="1:16" ht="48" customHeight="1">
      <c r="A9" s="22" t="s">
        <v>13</v>
      </c>
      <c r="B9" s="81" t="s">
        <v>203</v>
      </c>
      <c r="C9" s="19"/>
      <c r="D9" s="19"/>
      <c r="E9" s="19"/>
      <c r="F9" s="19"/>
      <c r="G9" s="19">
        <v>1</v>
      </c>
      <c r="H9" s="19"/>
      <c r="I9" s="19"/>
      <c r="J9" s="19"/>
      <c r="K9" s="19"/>
      <c r="L9" s="19"/>
      <c r="M9" s="19"/>
      <c r="N9" s="19"/>
      <c r="O9" s="19"/>
      <c r="P9" s="19"/>
    </row>
    <row r="10" spans="1:16" ht="36" customHeight="1">
      <c r="A10" s="22" t="s">
        <v>14</v>
      </c>
      <c r="B10" s="61" t="s">
        <v>170</v>
      </c>
      <c r="C10" s="19"/>
      <c r="D10" s="19"/>
      <c r="E10" s="19"/>
      <c r="F10" s="19"/>
      <c r="G10" s="19">
        <v>1</v>
      </c>
      <c r="H10" s="19"/>
      <c r="I10" s="19"/>
      <c r="J10" s="19"/>
      <c r="K10" s="19"/>
      <c r="L10" s="19"/>
      <c r="M10" s="19"/>
      <c r="N10" s="19"/>
      <c r="O10" s="19"/>
      <c r="P10" s="19"/>
    </row>
    <row r="11" spans="1:16" ht="36" customHeight="1">
      <c r="A11" s="22" t="s">
        <v>19</v>
      </c>
      <c r="B11" s="61" t="s">
        <v>204</v>
      </c>
      <c r="C11" s="19"/>
      <c r="D11" s="5"/>
      <c r="E11" s="5"/>
      <c r="F11" s="5"/>
      <c r="G11" s="5">
        <v>1</v>
      </c>
      <c r="H11" s="5"/>
      <c r="I11" s="5"/>
      <c r="J11" s="5"/>
      <c r="K11" s="5"/>
      <c r="L11" s="5"/>
      <c r="M11" s="5"/>
      <c r="N11" s="5"/>
      <c r="O11" s="5"/>
      <c r="P11" s="5"/>
    </row>
    <row r="12" spans="1:16" ht="36" customHeight="1">
      <c r="A12" s="22" t="s">
        <v>20</v>
      </c>
      <c r="B12" s="61" t="s">
        <v>205</v>
      </c>
      <c r="C12" s="19"/>
      <c r="D12" s="5"/>
      <c r="E12" s="5"/>
      <c r="F12" s="5"/>
      <c r="G12" s="5">
        <v>1</v>
      </c>
      <c r="H12" s="5"/>
      <c r="I12" s="5"/>
      <c r="J12" s="5"/>
      <c r="K12" s="5"/>
      <c r="L12" s="5"/>
      <c r="M12" s="5"/>
      <c r="N12" s="5"/>
      <c r="O12" s="5"/>
      <c r="P12" s="5"/>
    </row>
    <row r="13" spans="1:16" ht="36" customHeight="1">
      <c r="A13" s="22" t="s">
        <v>21</v>
      </c>
      <c r="B13" s="61" t="s">
        <v>206</v>
      </c>
      <c r="C13" s="19"/>
      <c r="D13" s="5"/>
      <c r="E13" s="5"/>
      <c r="F13" s="5"/>
      <c r="G13" s="5">
        <v>1</v>
      </c>
      <c r="H13" s="5"/>
      <c r="I13" s="5"/>
      <c r="J13" s="5"/>
      <c r="K13" s="5"/>
      <c r="L13" s="5"/>
      <c r="M13" s="5"/>
      <c r="N13" s="5"/>
      <c r="O13" s="5"/>
      <c r="P13" s="5"/>
    </row>
    <row r="14" spans="1:16" ht="36" customHeight="1">
      <c r="A14" s="22" t="s">
        <v>22</v>
      </c>
      <c r="B14" s="61" t="s">
        <v>207</v>
      </c>
      <c r="C14" s="19"/>
      <c r="D14" s="5"/>
      <c r="E14" s="5"/>
      <c r="F14" s="5"/>
      <c r="G14" s="5">
        <v>1</v>
      </c>
      <c r="H14" s="5"/>
      <c r="I14" s="5"/>
      <c r="J14" s="5"/>
      <c r="K14" s="5"/>
      <c r="L14" s="5"/>
      <c r="M14" s="5"/>
      <c r="N14" s="5"/>
      <c r="O14" s="5"/>
      <c r="P14" s="5"/>
    </row>
    <row r="15" spans="1:16" ht="36" customHeight="1">
      <c r="A15" s="22" t="s">
        <v>23</v>
      </c>
      <c r="B15" s="61" t="s">
        <v>208</v>
      </c>
      <c r="C15" s="19"/>
      <c r="D15" s="5"/>
      <c r="E15" s="5"/>
      <c r="F15" s="5"/>
      <c r="G15" s="5">
        <v>1</v>
      </c>
      <c r="H15" s="5"/>
      <c r="I15" s="5"/>
      <c r="J15" s="5"/>
      <c r="K15" s="5"/>
      <c r="L15" s="5"/>
      <c r="M15" s="5"/>
      <c r="N15" s="5"/>
      <c r="O15" s="5"/>
      <c r="P15" s="5"/>
    </row>
    <row r="16" spans="1:16" ht="36" customHeight="1">
      <c r="A16" s="22" t="s">
        <v>24</v>
      </c>
      <c r="B16" s="61" t="s">
        <v>209</v>
      </c>
      <c r="C16" s="19"/>
      <c r="D16" s="5"/>
      <c r="E16" s="5"/>
      <c r="F16" s="5"/>
      <c r="G16" s="5">
        <v>1</v>
      </c>
      <c r="H16" s="5"/>
      <c r="I16" s="5"/>
      <c r="J16" s="5"/>
      <c r="K16" s="5"/>
      <c r="L16" s="5"/>
      <c r="M16" s="5"/>
      <c r="N16" s="5"/>
      <c r="O16" s="5"/>
      <c r="P16" s="5"/>
    </row>
    <row r="17" spans="1:16" ht="36" customHeight="1">
      <c r="A17" s="22" t="s">
        <v>25</v>
      </c>
      <c r="B17" s="61" t="s">
        <v>210</v>
      </c>
      <c r="C17" s="19"/>
      <c r="D17" s="5"/>
      <c r="E17" s="5"/>
      <c r="F17" s="5"/>
      <c r="G17" s="5">
        <v>1</v>
      </c>
      <c r="H17" s="5"/>
      <c r="I17" s="5"/>
      <c r="J17" s="5"/>
      <c r="K17" s="5"/>
      <c r="L17" s="5"/>
      <c r="M17" s="5"/>
      <c r="N17" s="5"/>
      <c r="O17" s="5"/>
      <c r="P17" s="5"/>
    </row>
    <row r="18" spans="1:16" ht="36" customHeight="1">
      <c r="A18" s="22" t="s">
        <v>26</v>
      </c>
      <c r="B18" s="61" t="s">
        <v>211</v>
      </c>
      <c r="C18" s="5"/>
      <c r="D18" s="5"/>
      <c r="E18" s="5"/>
      <c r="F18" s="5"/>
      <c r="G18" s="5">
        <v>1</v>
      </c>
      <c r="H18" s="5"/>
      <c r="I18" s="5"/>
      <c r="J18" s="5"/>
      <c r="K18" s="5"/>
      <c r="L18" s="5"/>
      <c r="M18" s="5"/>
      <c r="N18" s="5"/>
      <c r="O18" s="5"/>
      <c r="P18" s="5"/>
    </row>
    <row r="19" spans="1:16" ht="36" customHeight="1">
      <c r="A19" s="22" t="s">
        <v>27</v>
      </c>
      <c r="B19" s="19" t="s">
        <v>212</v>
      </c>
      <c r="C19" s="19"/>
      <c r="D19" s="19"/>
      <c r="E19" s="19"/>
      <c r="F19" s="19"/>
      <c r="G19" s="19"/>
      <c r="H19" s="19"/>
      <c r="I19" s="19"/>
      <c r="J19" s="19"/>
      <c r="K19" s="19"/>
      <c r="L19" s="19">
        <v>1</v>
      </c>
      <c r="M19" s="19"/>
      <c r="N19" s="19"/>
      <c r="O19" s="19"/>
      <c r="P19" s="19"/>
    </row>
    <row r="20" spans="1:16" ht="36" customHeight="1">
      <c r="A20" s="22" t="s">
        <v>28</v>
      </c>
      <c r="B20" s="19" t="s">
        <v>213</v>
      </c>
      <c r="C20" s="19"/>
      <c r="D20" s="19"/>
      <c r="E20" s="19"/>
      <c r="F20" s="19"/>
      <c r="G20" s="19"/>
      <c r="H20" s="19"/>
      <c r="I20" s="19"/>
      <c r="J20" s="19"/>
      <c r="K20" s="19"/>
      <c r="L20" s="19">
        <v>1</v>
      </c>
      <c r="M20" s="19"/>
      <c r="N20" s="19"/>
      <c r="O20" s="19"/>
      <c r="P20" s="19"/>
    </row>
    <row r="21" spans="1:16" ht="36" customHeight="1">
      <c r="A21" s="22" t="s">
        <v>31</v>
      </c>
      <c r="B21" s="19" t="s">
        <v>214</v>
      </c>
      <c r="C21" s="19"/>
      <c r="D21" s="19"/>
      <c r="E21" s="19"/>
      <c r="F21" s="19"/>
      <c r="G21" s="19"/>
      <c r="H21" s="19"/>
      <c r="I21" s="19"/>
      <c r="J21" s="19"/>
      <c r="K21" s="19"/>
      <c r="L21" s="19">
        <v>1</v>
      </c>
      <c r="M21" s="19"/>
      <c r="N21" s="19"/>
      <c r="O21" s="19"/>
      <c r="P21" s="19"/>
    </row>
    <row r="22" spans="1:16" ht="36" customHeight="1">
      <c r="A22" s="22" t="s">
        <v>32</v>
      </c>
      <c r="B22" s="5" t="s">
        <v>215</v>
      </c>
      <c r="C22" s="82"/>
      <c r="D22" s="82"/>
      <c r="E22" s="82"/>
      <c r="F22" s="82"/>
      <c r="G22" s="82"/>
      <c r="H22" s="82"/>
      <c r="I22" s="82"/>
      <c r="J22" s="82"/>
      <c r="K22" s="82"/>
      <c r="L22" s="5"/>
      <c r="M22" s="5">
        <v>1</v>
      </c>
      <c r="N22" s="5"/>
      <c r="O22" s="5"/>
      <c r="P22" s="5"/>
    </row>
    <row r="23" spans="1:16" ht="36" customHeight="1">
      <c r="A23" s="22" t="s">
        <v>33</v>
      </c>
      <c r="B23" s="5" t="s">
        <v>86</v>
      </c>
      <c r="C23" s="5"/>
      <c r="D23" s="5"/>
      <c r="E23" s="5"/>
      <c r="F23" s="5"/>
      <c r="G23" s="5"/>
      <c r="H23" s="5">
        <v>1</v>
      </c>
      <c r="I23" s="5"/>
      <c r="J23" s="5"/>
      <c r="K23" s="5"/>
      <c r="L23" s="5"/>
      <c r="M23" s="5"/>
      <c r="N23" s="5"/>
      <c r="O23" s="5"/>
      <c r="P23" s="5"/>
    </row>
    <row r="24" spans="1:16" ht="36" customHeight="1">
      <c r="A24" s="50"/>
      <c r="B24" s="18" t="s">
        <v>15</v>
      </c>
      <c r="C24" s="18">
        <f>SUM(C6:C23)</f>
        <v>5</v>
      </c>
      <c r="D24" s="18"/>
      <c r="E24" s="18"/>
      <c r="F24" s="18"/>
      <c r="G24" s="18">
        <f>SUM(G8:G23)</f>
        <v>11</v>
      </c>
      <c r="H24" s="18">
        <f>SUM(H8:H23)</f>
        <v>1</v>
      </c>
      <c r="I24" s="18"/>
      <c r="J24" s="18"/>
      <c r="K24" s="18"/>
      <c r="L24" s="18">
        <f>SUM(L8:L23)</f>
        <v>3</v>
      </c>
      <c r="M24" s="18">
        <f>SUM(M8:M23)</f>
        <v>1</v>
      </c>
      <c r="N24" s="18"/>
      <c r="O24" s="18"/>
      <c r="P24" s="18"/>
    </row>
  </sheetData>
  <mergeCells count="9">
    <mergeCell ref="L3:P3"/>
    <mergeCell ref="A1:P1"/>
    <mergeCell ref="C2:P2"/>
    <mergeCell ref="C5:P5"/>
    <mergeCell ref="A2:A4"/>
    <mergeCell ref="B2:B4"/>
    <mergeCell ref="C3:G3"/>
    <mergeCell ref="H3:H4"/>
    <mergeCell ref="I3:K3"/>
  </mergeCells>
  <phoneticPr fontId="4" type="noConversion"/>
  <pageMargins left="0.7" right="0.7" top="0.75" bottom="0.75" header="0.3" footer="0.3"/>
  <pageSetup paperSize="9" scale="4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P10"/>
  <sheetViews>
    <sheetView zoomScaleNormal="100" workbookViewId="0">
      <selection activeCell="B6" sqref="B6:P9"/>
    </sheetView>
  </sheetViews>
  <sheetFormatPr defaultRowHeight="15"/>
  <cols>
    <col min="2" max="2" width="37.28515625" customWidth="1"/>
  </cols>
  <sheetData>
    <row r="1" spans="1:16" ht="72.75" customHeight="1">
      <c r="A1" s="97" t="s">
        <v>44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9"/>
    </row>
    <row r="2" spans="1:16" ht="28.5" customHeight="1">
      <c r="A2" s="109" t="s">
        <v>0</v>
      </c>
      <c r="B2" s="112" t="s">
        <v>1</v>
      </c>
      <c r="C2" s="100" t="s">
        <v>2</v>
      </c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2"/>
    </row>
    <row r="3" spans="1:16" ht="24" customHeight="1">
      <c r="A3" s="110"/>
      <c r="B3" s="113"/>
      <c r="C3" s="115" t="s">
        <v>3</v>
      </c>
      <c r="D3" s="116"/>
      <c r="E3" s="116"/>
      <c r="F3" s="116"/>
      <c r="G3" s="117"/>
      <c r="H3" s="112" t="s">
        <v>11</v>
      </c>
      <c r="I3" s="115" t="s">
        <v>4</v>
      </c>
      <c r="J3" s="116"/>
      <c r="K3" s="117"/>
      <c r="L3" s="103" t="s">
        <v>16</v>
      </c>
      <c r="M3" s="104"/>
      <c r="N3" s="104"/>
      <c r="O3" s="104"/>
      <c r="P3" s="105"/>
    </row>
    <row r="4" spans="1:16" ht="123.75" customHeight="1">
      <c r="A4" s="111"/>
      <c r="B4" s="114"/>
      <c r="C4" s="1" t="s">
        <v>5</v>
      </c>
      <c r="D4" s="1" t="s">
        <v>57</v>
      </c>
      <c r="E4" s="1" t="s">
        <v>58</v>
      </c>
      <c r="F4" s="1" t="s">
        <v>17</v>
      </c>
      <c r="G4" s="1" t="s">
        <v>18</v>
      </c>
      <c r="H4" s="114"/>
      <c r="I4" s="1" t="s">
        <v>6</v>
      </c>
      <c r="J4" s="1" t="s">
        <v>56</v>
      </c>
      <c r="K4" s="1" t="s">
        <v>59</v>
      </c>
      <c r="L4" s="1" t="s">
        <v>6</v>
      </c>
      <c r="M4" s="1" t="s">
        <v>56</v>
      </c>
      <c r="N4" s="1" t="s">
        <v>59</v>
      </c>
      <c r="O4" s="1" t="s">
        <v>17</v>
      </c>
      <c r="P4" s="1" t="s">
        <v>18</v>
      </c>
    </row>
    <row r="5" spans="1:16">
      <c r="A5" s="2"/>
      <c r="B5" s="3"/>
      <c r="C5" s="151" t="s">
        <v>7</v>
      </c>
      <c r="D5" s="152"/>
      <c r="E5" s="152"/>
      <c r="F5" s="152"/>
      <c r="G5" s="152"/>
      <c r="H5" s="152"/>
      <c r="I5" s="152"/>
      <c r="J5" s="152"/>
      <c r="K5" s="152"/>
      <c r="L5" s="152"/>
      <c r="M5" s="152"/>
      <c r="N5" s="152"/>
      <c r="O5" s="152"/>
      <c r="P5" s="153"/>
    </row>
    <row r="6" spans="1:16" ht="30" customHeight="1">
      <c r="A6" s="54" t="s">
        <v>8</v>
      </c>
      <c r="B6" s="19" t="s">
        <v>218</v>
      </c>
      <c r="C6" s="54">
        <v>6</v>
      </c>
      <c r="D6" s="54"/>
      <c r="E6" s="54"/>
      <c r="F6" s="54"/>
      <c r="G6" s="54"/>
      <c r="H6" s="54"/>
      <c r="I6" s="54"/>
      <c r="J6" s="54"/>
      <c r="K6" s="54"/>
      <c r="L6" s="54"/>
      <c r="M6" s="18"/>
      <c r="N6" s="18"/>
      <c r="O6" s="18"/>
      <c r="P6" s="18"/>
    </row>
    <row r="7" spans="1:16" ht="30" customHeight="1">
      <c r="A7" s="54" t="s">
        <v>9</v>
      </c>
      <c r="B7" s="19" t="s">
        <v>216</v>
      </c>
      <c r="C7" s="18">
        <v>1</v>
      </c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50"/>
      <c r="P7" s="50"/>
    </row>
    <row r="8" spans="1:16" ht="30" customHeight="1">
      <c r="A8" s="54" t="s">
        <v>10</v>
      </c>
      <c r="B8" s="19" t="s">
        <v>217</v>
      </c>
      <c r="C8" s="18">
        <v>1</v>
      </c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50"/>
      <c r="P8" s="50"/>
    </row>
    <row r="9" spans="1:16" ht="30" customHeight="1">
      <c r="A9" s="54" t="s">
        <v>13</v>
      </c>
      <c r="B9" s="83" t="s">
        <v>219</v>
      </c>
      <c r="C9" s="18"/>
      <c r="D9" s="18"/>
      <c r="E9" s="18"/>
      <c r="F9" s="18"/>
      <c r="G9" s="18"/>
      <c r="H9" s="18"/>
      <c r="I9" s="55"/>
      <c r="J9" s="55"/>
      <c r="K9" s="55"/>
      <c r="L9" s="18">
        <v>1</v>
      </c>
      <c r="M9" s="55"/>
      <c r="N9" s="55"/>
      <c r="O9" s="53"/>
      <c r="P9" s="53"/>
    </row>
    <row r="10" spans="1:16" ht="32.25" customHeight="1">
      <c r="B10" s="28" t="s">
        <v>15</v>
      </c>
      <c r="C10" s="28">
        <f>SUM(C6:C9)</f>
        <v>8</v>
      </c>
      <c r="D10" s="28"/>
      <c r="E10" s="28"/>
      <c r="F10" s="28"/>
      <c r="G10" s="28"/>
      <c r="H10" s="28"/>
      <c r="I10" s="28"/>
      <c r="J10" s="28"/>
      <c r="K10" s="28"/>
      <c r="L10" s="28">
        <f>SUM(L6:L9)</f>
        <v>1</v>
      </c>
      <c r="M10" s="28"/>
      <c r="N10" s="28"/>
      <c r="O10" s="28"/>
      <c r="P10" s="28"/>
    </row>
  </sheetData>
  <mergeCells count="9">
    <mergeCell ref="C5:P5"/>
    <mergeCell ref="A2:A4"/>
    <mergeCell ref="B2:B4"/>
    <mergeCell ref="A1:P1"/>
    <mergeCell ref="C2:P2"/>
    <mergeCell ref="C3:G3"/>
    <mergeCell ref="H3:H4"/>
    <mergeCell ref="I3:K3"/>
    <mergeCell ref="L3:P3"/>
  </mergeCells>
  <phoneticPr fontId="4" type="noConversion"/>
  <pageMargins left="0.7" right="0.7" top="0.75" bottom="0.75" header="0.3" footer="0.3"/>
  <pageSetup paperSize="9" scale="47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2:P8"/>
  <sheetViews>
    <sheetView zoomScaleNormal="100" workbookViewId="0">
      <selection activeCell="H16" sqref="H16"/>
    </sheetView>
  </sheetViews>
  <sheetFormatPr defaultRowHeight="15"/>
  <cols>
    <col min="2" max="2" width="36" customWidth="1"/>
    <col min="16" max="16" width="13.85546875" customWidth="1"/>
  </cols>
  <sheetData>
    <row r="2" spans="1:16" ht="51" customHeight="1">
      <c r="A2" s="97" t="s">
        <v>43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9"/>
    </row>
    <row r="3" spans="1:16" ht="33.75" customHeight="1">
      <c r="A3" s="109" t="s">
        <v>0</v>
      </c>
      <c r="B3" s="112" t="s">
        <v>1</v>
      </c>
      <c r="C3" s="100" t="s">
        <v>2</v>
      </c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2"/>
    </row>
    <row r="4" spans="1:16" ht="15" customHeight="1">
      <c r="A4" s="110"/>
      <c r="B4" s="113"/>
      <c r="C4" s="115" t="s">
        <v>3</v>
      </c>
      <c r="D4" s="116"/>
      <c r="E4" s="116"/>
      <c r="F4" s="116"/>
      <c r="G4" s="117"/>
      <c r="H4" s="112" t="s">
        <v>11</v>
      </c>
      <c r="I4" s="115" t="s">
        <v>4</v>
      </c>
      <c r="J4" s="116"/>
      <c r="K4" s="117"/>
      <c r="L4" s="103" t="s">
        <v>16</v>
      </c>
      <c r="M4" s="104"/>
      <c r="N4" s="104"/>
      <c r="O4" s="104"/>
      <c r="P4" s="105"/>
    </row>
    <row r="5" spans="1:16" ht="87.75">
      <c r="A5" s="111"/>
      <c r="B5" s="114"/>
      <c r="C5" s="1" t="s">
        <v>5</v>
      </c>
      <c r="D5" s="1" t="s">
        <v>57</v>
      </c>
      <c r="E5" s="1" t="s">
        <v>58</v>
      </c>
      <c r="F5" s="1" t="s">
        <v>17</v>
      </c>
      <c r="G5" s="1" t="s">
        <v>18</v>
      </c>
      <c r="H5" s="114"/>
      <c r="I5" s="1" t="s">
        <v>6</v>
      </c>
      <c r="J5" s="1" t="s">
        <v>56</v>
      </c>
      <c r="K5" s="1" t="s">
        <v>59</v>
      </c>
      <c r="L5" s="1" t="s">
        <v>6</v>
      </c>
      <c r="M5" s="1" t="s">
        <v>56</v>
      </c>
      <c r="N5" s="1" t="s">
        <v>59</v>
      </c>
      <c r="O5" s="1" t="s">
        <v>17</v>
      </c>
      <c r="P5" s="1" t="s">
        <v>18</v>
      </c>
    </row>
    <row r="6" spans="1:16" ht="24.95" customHeight="1">
      <c r="A6" s="26"/>
      <c r="B6" s="56"/>
      <c r="C6" s="133" t="s">
        <v>7</v>
      </c>
      <c r="D6" s="134"/>
      <c r="E6" s="134"/>
      <c r="F6" s="134"/>
      <c r="G6" s="134"/>
      <c r="H6" s="134"/>
      <c r="I6" s="134"/>
      <c r="J6" s="134"/>
      <c r="K6" s="134"/>
      <c r="L6" s="134"/>
      <c r="M6" s="134"/>
      <c r="N6" s="134"/>
      <c r="O6" s="134"/>
      <c r="P6" s="135"/>
    </row>
    <row r="7" spans="1:16" ht="24.95" customHeight="1">
      <c r="A7" s="4" t="s">
        <v>8</v>
      </c>
      <c r="B7" s="7" t="s">
        <v>12</v>
      </c>
      <c r="C7" s="6">
        <v>1</v>
      </c>
      <c r="D7" s="6"/>
      <c r="E7" s="6"/>
      <c r="F7" s="4"/>
      <c r="G7" s="4"/>
      <c r="H7" s="4"/>
      <c r="I7" s="4"/>
      <c r="J7" s="4"/>
      <c r="K7" s="4"/>
      <c r="L7" s="4"/>
      <c r="M7" s="5"/>
      <c r="N7" s="5"/>
      <c r="O7" s="5"/>
      <c r="P7" s="5"/>
    </row>
    <row r="8" spans="1:16" ht="24.95" customHeight="1">
      <c r="A8" s="27"/>
      <c r="B8" s="58" t="s">
        <v>41</v>
      </c>
      <c r="C8" s="28">
        <v>1</v>
      </c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</row>
  </sheetData>
  <mergeCells count="9">
    <mergeCell ref="C6:P6"/>
    <mergeCell ref="A2:P2"/>
    <mergeCell ref="A3:A5"/>
    <mergeCell ref="B3:B5"/>
    <mergeCell ref="C3:P3"/>
    <mergeCell ref="C4:G4"/>
    <mergeCell ref="H4:H5"/>
    <mergeCell ref="I4:K4"/>
    <mergeCell ref="L4:P4"/>
  </mergeCells>
  <pageMargins left="0.7" right="0.7" top="0.75" bottom="0.75" header="0.3" footer="0.3"/>
  <pageSetup paperSize="9" scale="73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Q134"/>
  <sheetViews>
    <sheetView tabSelected="1" zoomScaleNormal="100" workbookViewId="0">
      <pane xSplit="2" ySplit="5" topLeftCell="C124" activePane="bottomRight" state="frozen"/>
      <selection pane="topRight" activeCell="C1" sqref="C1"/>
      <selection pane="bottomLeft" activeCell="A6" sqref="A6"/>
      <selection pane="bottomRight" activeCell="H131" sqref="H131"/>
    </sheetView>
  </sheetViews>
  <sheetFormatPr defaultRowHeight="15"/>
  <cols>
    <col min="1" max="1" width="9.140625" style="27"/>
    <col min="2" max="2" width="54" style="57" customWidth="1"/>
    <col min="3" max="16" width="9.140625" style="27"/>
  </cols>
  <sheetData>
    <row r="1" spans="1:16" ht="19.5" customHeight="1"/>
    <row r="2" spans="1:16" ht="63" customHeight="1">
      <c r="A2" s="97" t="s">
        <v>42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9"/>
    </row>
    <row r="3" spans="1:16" ht="15" customHeight="1">
      <c r="A3" s="109" t="s">
        <v>0</v>
      </c>
      <c r="B3" s="160" t="s">
        <v>1</v>
      </c>
      <c r="C3" s="163" t="s">
        <v>2</v>
      </c>
      <c r="D3" s="164"/>
      <c r="E3" s="164"/>
      <c r="F3" s="164"/>
      <c r="G3" s="164"/>
      <c r="H3" s="164"/>
      <c r="I3" s="164"/>
      <c r="J3" s="164"/>
      <c r="K3" s="164"/>
      <c r="L3" s="164"/>
      <c r="M3" s="164"/>
      <c r="N3" s="164"/>
      <c r="O3" s="164"/>
      <c r="P3" s="165"/>
    </row>
    <row r="4" spans="1:16" ht="15" customHeight="1">
      <c r="A4" s="110"/>
      <c r="B4" s="161"/>
      <c r="C4" s="115" t="s">
        <v>3</v>
      </c>
      <c r="D4" s="116"/>
      <c r="E4" s="116"/>
      <c r="F4" s="116"/>
      <c r="G4" s="117"/>
      <c r="H4" s="112" t="s">
        <v>11</v>
      </c>
      <c r="I4" s="115" t="s">
        <v>4</v>
      </c>
      <c r="J4" s="116"/>
      <c r="K4" s="117"/>
      <c r="L4" s="103" t="s">
        <v>16</v>
      </c>
      <c r="M4" s="104"/>
      <c r="N4" s="104"/>
      <c r="O4" s="104"/>
      <c r="P4" s="105"/>
    </row>
    <row r="5" spans="1:16" ht="87.75">
      <c r="A5" s="111"/>
      <c r="B5" s="162"/>
      <c r="C5" s="1" t="s">
        <v>5</v>
      </c>
      <c r="D5" s="1" t="s">
        <v>57</v>
      </c>
      <c r="E5" s="1" t="s">
        <v>58</v>
      </c>
      <c r="F5" s="1" t="s">
        <v>17</v>
      </c>
      <c r="G5" s="1" t="s">
        <v>18</v>
      </c>
      <c r="H5" s="114"/>
      <c r="I5" s="1" t="s">
        <v>6</v>
      </c>
      <c r="J5" s="1" t="s">
        <v>56</v>
      </c>
      <c r="K5" s="1" t="s">
        <v>59</v>
      </c>
      <c r="L5" s="1" t="s">
        <v>6</v>
      </c>
      <c r="M5" s="1" t="s">
        <v>56</v>
      </c>
      <c r="N5" s="1" t="s">
        <v>59</v>
      </c>
      <c r="O5" s="1" t="s">
        <v>17</v>
      </c>
      <c r="P5" s="1" t="s">
        <v>18</v>
      </c>
    </row>
    <row r="6" spans="1:16">
      <c r="A6" s="26"/>
      <c r="B6" s="59"/>
      <c r="C6" s="157" t="s">
        <v>7</v>
      </c>
      <c r="D6" s="158"/>
      <c r="E6" s="158"/>
      <c r="F6" s="158"/>
      <c r="G6" s="158"/>
      <c r="H6" s="158"/>
      <c r="I6" s="158"/>
      <c r="J6" s="158"/>
      <c r="K6" s="158"/>
      <c r="L6" s="158"/>
      <c r="M6" s="158"/>
      <c r="N6" s="158"/>
      <c r="O6" s="158"/>
      <c r="P6" s="159"/>
    </row>
    <row r="7" spans="1:16" ht="35.1" customHeight="1">
      <c r="A7" s="4">
        <v>1</v>
      </c>
      <c r="B7" s="24" t="s">
        <v>220</v>
      </c>
      <c r="C7" s="94"/>
      <c r="D7" s="94"/>
      <c r="E7" s="94"/>
      <c r="F7" s="94"/>
      <c r="G7" s="94"/>
      <c r="H7" s="86"/>
      <c r="I7" s="84">
        <v>2</v>
      </c>
      <c r="J7" s="84">
        <v>1</v>
      </c>
      <c r="K7" s="84"/>
      <c r="L7" s="88">
        <v>1</v>
      </c>
      <c r="M7" s="88"/>
      <c r="N7" s="88"/>
      <c r="O7" s="88"/>
      <c r="P7" s="88"/>
    </row>
    <row r="8" spans="1:16" ht="35.1" customHeight="1">
      <c r="A8" s="5">
        <v>2</v>
      </c>
      <c r="B8" s="18" t="s">
        <v>61</v>
      </c>
      <c r="C8" s="94"/>
      <c r="D8" s="94"/>
      <c r="E8" s="94"/>
      <c r="F8" s="94"/>
      <c r="G8" s="94"/>
      <c r="H8" s="86">
        <v>15</v>
      </c>
      <c r="I8" s="84"/>
      <c r="J8" s="84"/>
      <c r="K8" s="84"/>
      <c r="L8" s="88"/>
      <c r="M8" s="88"/>
      <c r="N8" s="88"/>
      <c r="O8" s="88"/>
      <c r="P8" s="88"/>
    </row>
    <row r="9" spans="1:16" ht="35.1" customHeight="1">
      <c r="A9" s="4">
        <v>3</v>
      </c>
      <c r="B9" s="14" t="s">
        <v>29</v>
      </c>
      <c r="C9" s="94">
        <v>1</v>
      </c>
      <c r="D9" s="94">
        <v>1</v>
      </c>
      <c r="E9" s="94"/>
      <c r="F9" s="94"/>
      <c r="G9" s="94"/>
      <c r="H9" s="86"/>
      <c r="I9" s="84"/>
      <c r="J9" s="84"/>
      <c r="K9" s="84"/>
      <c r="L9" s="88"/>
      <c r="M9" s="88"/>
      <c r="N9" s="88"/>
      <c r="O9" s="88"/>
      <c r="P9" s="88"/>
    </row>
    <row r="10" spans="1:16" ht="35.1" customHeight="1">
      <c r="A10" s="4">
        <v>4</v>
      </c>
      <c r="B10" s="14" t="s">
        <v>12</v>
      </c>
      <c r="C10" s="94">
        <v>13</v>
      </c>
      <c r="D10" s="94">
        <v>3</v>
      </c>
      <c r="E10" s="94">
        <v>5</v>
      </c>
      <c r="F10" s="94"/>
      <c r="G10" s="94"/>
      <c r="H10" s="86"/>
      <c r="I10" s="84"/>
      <c r="J10" s="84"/>
      <c r="K10" s="84"/>
      <c r="L10" s="88"/>
      <c r="M10" s="88"/>
      <c r="N10" s="88"/>
      <c r="O10" s="88"/>
      <c r="P10" s="88"/>
    </row>
    <row r="11" spans="1:16" ht="35.1" customHeight="1">
      <c r="A11" s="4">
        <v>5</v>
      </c>
      <c r="B11" s="14" t="s">
        <v>62</v>
      </c>
      <c r="C11" s="94">
        <v>1</v>
      </c>
      <c r="D11" s="94"/>
      <c r="E11" s="94"/>
      <c r="F11" s="94"/>
      <c r="G11" s="94"/>
      <c r="H11" s="86"/>
      <c r="I11" s="84"/>
      <c r="J11" s="84"/>
      <c r="K11" s="84"/>
      <c r="L11" s="88"/>
      <c r="M11" s="88"/>
      <c r="N11" s="88"/>
      <c r="O11" s="88"/>
      <c r="P11" s="88"/>
    </row>
    <row r="12" spans="1:16" ht="35.1" customHeight="1">
      <c r="A12" s="5">
        <v>6</v>
      </c>
      <c r="B12" s="14" t="s">
        <v>63</v>
      </c>
      <c r="C12" s="94">
        <v>2</v>
      </c>
      <c r="D12" s="94"/>
      <c r="E12" s="94"/>
      <c r="F12" s="95"/>
      <c r="G12" s="95"/>
      <c r="H12" s="87"/>
      <c r="I12" s="85"/>
      <c r="J12" s="85"/>
      <c r="K12" s="85"/>
      <c r="L12" s="88"/>
      <c r="M12" s="88"/>
      <c r="N12" s="88"/>
      <c r="O12" s="88"/>
      <c r="P12" s="88"/>
    </row>
    <row r="13" spans="1:16" ht="35.1" customHeight="1">
      <c r="A13" s="4">
        <v>7</v>
      </c>
      <c r="B13" s="14" t="s">
        <v>64</v>
      </c>
      <c r="C13" s="94"/>
      <c r="D13" s="94">
        <v>2</v>
      </c>
      <c r="E13" s="94"/>
      <c r="F13" s="95"/>
      <c r="G13" s="95"/>
      <c r="H13" s="87"/>
      <c r="I13" s="85"/>
      <c r="J13" s="85"/>
      <c r="K13" s="85"/>
      <c r="L13" s="88"/>
      <c r="M13" s="88"/>
      <c r="N13" s="88"/>
      <c r="O13" s="88"/>
      <c r="P13" s="88"/>
    </row>
    <row r="14" spans="1:16" ht="35.1" customHeight="1">
      <c r="A14" s="4">
        <v>8</v>
      </c>
      <c r="B14" s="76" t="s">
        <v>65</v>
      </c>
      <c r="C14" s="94"/>
      <c r="D14" s="94">
        <v>1</v>
      </c>
      <c r="E14" s="94"/>
      <c r="F14" s="94"/>
      <c r="G14" s="94"/>
      <c r="H14" s="86"/>
      <c r="I14" s="84"/>
      <c r="J14" s="84"/>
      <c r="K14" s="84"/>
      <c r="L14" s="88"/>
      <c r="M14" s="88"/>
      <c r="N14" s="88"/>
      <c r="O14" s="88"/>
      <c r="P14" s="88"/>
    </row>
    <row r="15" spans="1:16" ht="35.1" customHeight="1">
      <c r="A15" s="4">
        <v>9</v>
      </c>
      <c r="B15" s="76" t="s">
        <v>66</v>
      </c>
      <c r="C15" s="94"/>
      <c r="D15" s="94">
        <v>1</v>
      </c>
      <c r="E15" s="94"/>
      <c r="F15" s="94"/>
      <c r="G15" s="94"/>
      <c r="H15" s="86"/>
      <c r="I15" s="84"/>
      <c r="J15" s="84"/>
      <c r="K15" s="84"/>
      <c r="L15" s="88"/>
      <c r="M15" s="88"/>
      <c r="N15" s="88"/>
      <c r="O15" s="88"/>
      <c r="P15" s="88"/>
    </row>
    <row r="16" spans="1:16" ht="35.1" customHeight="1">
      <c r="A16" s="5">
        <v>10</v>
      </c>
      <c r="B16" s="24" t="s">
        <v>67</v>
      </c>
      <c r="C16" s="94">
        <v>1</v>
      </c>
      <c r="D16" s="94">
        <v>1</v>
      </c>
      <c r="E16" s="94"/>
      <c r="F16" s="94"/>
      <c r="G16" s="94"/>
      <c r="H16" s="86"/>
      <c r="I16" s="84"/>
      <c r="J16" s="84"/>
      <c r="K16" s="84"/>
      <c r="L16" s="88"/>
      <c r="M16" s="88"/>
      <c r="N16" s="88"/>
      <c r="O16" s="88"/>
      <c r="P16" s="88"/>
    </row>
    <row r="17" spans="1:16" ht="35.1" customHeight="1">
      <c r="A17" s="4">
        <v>11</v>
      </c>
      <c r="B17" s="76" t="s">
        <v>68</v>
      </c>
      <c r="C17" s="94"/>
      <c r="D17" s="94">
        <v>1</v>
      </c>
      <c r="E17" s="94"/>
      <c r="F17" s="94"/>
      <c r="G17" s="94"/>
      <c r="H17" s="86"/>
      <c r="I17" s="84"/>
      <c r="J17" s="84"/>
      <c r="K17" s="84"/>
      <c r="L17" s="88">
        <v>1</v>
      </c>
      <c r="M17" s="88"/>
      <c r="N17" s="88"/>
      <c r="O17" s="88"/>
      <c r="P17" s="88"/>
    </row>
    <row r="18" spans="1:16" ht="35.1" customHeight="1">
      <c r="A18" s="4">
        <v>12</v>
      </c>
      <c r="B18" s="24" t="s">
        <v>69</v>
      </c>
      <c r="C18" s="94">
        <v>1</v>
      </c>
      <c r="D18" s="94">
        <v>2</v>
      </c>
      <c r="E18" s="94">
        <v>2</v>
      </c>
      <c r="F18" s="94"/>
      <c r="G18" s="94"/>
      <c r="H18" s="86"/>
      <c r="I18" s="84"/>
      <c r="J18" s="84"/>
      <c r="K18" s="84"/>
      <c r="L18" s="88"/>
      <c r="M18" s="88"/>
      <c r="N18" s="88"/>
      <c r="O18" s="88"/>
      <c r="P18" s="88"/>
    </row>
    <row r="19" spans="1:16" ht="35.1" customHeight="1">
      <c r="A19" s="4">
        <v>13</v>
      </c>
      <c r="B19" s="14" t="s">
        <v>70</v>
      </c>
      <c r="C19" s="94" t="s">
        <v>60</v>
      </c>
      <c r="D19" s="94">
        <v>1</v>
      </c>
      <c r="E19" s="94">
        <v>1</v>
      </c>
      <c r="F19" s="94"/>
      <c r="G19" s="94">
        <v>1</v>
      </c>
      <c r="H19" s="86">
        <v>3</v>
      </c>
      <c r="I19" s="84"/>
      <c r="J19" s="84"/>
      <c r="K19" s="84"/>
      <c r="L19" s="88"/>
      <c r="M19" s="88"/>
      <c r="N19" s="88"/>
      <c r="O19" s="88"/>
      <c r="P19" s="88"/>
    </row>
    <row r="20" spans="1:16" ht="35.1" customHeight="1">
      <c r="A20" s="5">
        <v>14</v>
      </c>
      <c r="B20" s="22" t="s">
        <v>71</v>
      </c>
      <c r="C20" s="94"/>
      <c r="D20" s="94"/>
      <c r="E20" s="94">
        <v>1</v>
      </c>
      <c r="F20" s="94"/>
      <c r="G20" s="94"/>
      <c r="H20" s="86"/>
      <c r="I20" s="84"/>
      <c r="J20" s="84"/>
      <c r="K20" s="84"/>
      <c r="L20" s="88"/>
      <c r="M20" s="88"/>
      <c r="N20" s="88"/>
      <c r="O20" s="88"/>
      <c r="P20" s="88"/>
    </row>
    <row r="21" spans="1:16" ht="35.1" customHeight="1">
      <c r="A21" s="4">
        <v>15</v>
      </c>
      <c r="B21" s="24" t="s">
        <v>77</v>
      </c>
      <c r="C21" s="94"/>
      <c r="D21" s="94"/>
      <c r="E21" s="94"/>
      <c r="F21" s="94"/>
      <c r="G21" s="94"/>
      <c r="H21" s="86"/>
      <c r="I21" s="84"/>
      <c r="J21" s="84"/>
      <c r="K21" s="84">
        <v>1</v>
      </c>
      <c r="L21" s="88"/>
      <c r="M21" s="88"/>
      <c r="N21" s="88"/>
      <c r="O21" s="88"/>
      <c r="P21" s="88"/>
    </row>
    <row r="22" spans="1:16" ht="35.1" customHeight="1">
      <c r="A22" s="4">
        <v>16</v>
      </c>
      <c r="B22" s="24" t="s">
        <v>78</v>
      </c>
      <c r="C22" s="94"/>
      <c r="D22" s="94"/>
      <c r="E22" s="94"/>
      <c r="F22" s="94"/>
      <c r="G22" s="94"/>
      <c r="H22" s="86"/>
      <c r="I22" s="84"/>
      <c r="J22" s="84"/>
      <c r="K22" s="84">
        <v>1</v>
      </c>
      <c r="L22" s="88"/>
      <c r="M22" s="88"/>
      <c r="N22" s="88"/>
      <c r="O22" s="88"/>
      <c r="P22" s="88"/>
    </row>
    <row r="23" spans="1:16" ht="35.1" customHeight="1">
      <c r="A23" s="4">
        <v>17</v>
      </c>
      <c r="B23" s="24" t="s">
        <v>79</v>
      </c>
      <c r="C23" s="94"/>
      <c r="D23" s="94"/>
      <c r="E23" s="94"/>
      <c r="F23" s="94"/>
      <c r="G23" s="94"/>
      <c r="H23" s="86"/>
      <c r="I23" s="84"/>
      <c r="J23" s="84"/>
      <c r="K23" s="84">
        <v>1</v>
      </c>
      <c r="L23" s="88"/>
      <c r="M23" s="88"/>
      <c r="N23" s="88"/>
      <c r="O23" s="88"/>
      <c r="P23" s="88"/>
    </row>
    <row r="24" spans="1:16" ht="35.1" customHeight="1">
      <c r="A24" s="5">
        <v>18</v>
      </c>
      <c r="B24" s="24" t="s">
        <v>80</v>
      </c>
      <c r="C24" s="94">
        <v>3</v>
      </c>
      <c r="D24" s="94"/>
      <c r="E24" s="94"/>
      <c r="F24" s="94"/>
      <c r="G24" s="94"/>
      <c r="H24" s="86"/>
      <c r="I24" s="84">
        <v>1</v>
      </c>
      <c r="J24" s="84"/>
      <c r="K24" s="84">
        <v>1</v>
      </c>
      <c r="L24" s="88"/>
      <c r="M24" s="88"/>
      <c r="N24" s="88"/>
      <c r="O24" s="88"/>
      <c r="P24" s="88"/>
    </row>
    <row r="25" spans="1:16" ht="35.1" customHeight="1">
      <c r="A25" s="4">
        <v>19</v>
      </c>
      <c r="B25" s="24" t="s">
        <v>81</v>
      </c>
      <c r="C25" s="94"/>
      <c r="D25" s="94"/>
      <c r="E25" s="94"/>
      <c r="F25" s="94"/>
      <c r="G25" s="94"/>
      <c r="H25" s="86"/>
      <c r="I25" s="84"/>
      <c r="J25" s="84"/>
      <c r="K25" s="84">
        <v>1</v>
      </c>
      <c r="L25" s="88"/>
      <c r="M25" s="88"/>
      <c r="N25" s="88"/>
      <c r="O25" s="88"/>
      <c r="P25" s="88"/>
    </row>
    <row r="26" spans="1:16" ht="35.1" customHeight="1">
      <c r="A26" s="4">
        <v>20</v>
      </c>
      <c r="B26" s="24" t="s">
        <v>82</v>
      </c>
      <c r="C26" s="94">
        <v>1</v>
      </c>
      <c r="D26" s="94"/>
      <c r="E26" s="94"/>
      <c r="F26" s="94"/>
      <c r="G26" s="94"/>
      <c r="H26" s="86"/>
      <c r="I26" s="84"/>
      <c r="J26" s="84"/>
      <c r="K26" s="84">
        <v>1</v>
      </c>
      <c r="L26" s="88"/>
      <c r="M26" s="88"/>
      <c r="N26" s="88"/>
      <c r="O26" s="88"/>
      <c r="P26" s="88"/>
    </row>
    <row r="27" spans="1:16" ht="35.1" customHeight="1">
      <c r="A27" s="4">
        <v>21</v>
      </c>
      <c r="B27" s="22" t="s">
        <v>83</v>
      </c>
      <c r="C27" s="94"/>
      <c r="D27" s="94"/>
      <c r="E27" s="94"/>
      <c r="F27" s="94"/>
      <c r="G27" s="94"/>
      <c r="H27" s="86"/>
      <c r="I27" s="84"/>
      <c r="J27" s="84"/>
      <c r="K27" s="84">
        <v>1</v>
      </c>
      <c r="L27" s="88"/>
      <c r="M27" s="88"/>
      <c r="N27" s="88"/>
      <c r="O27" s="88"/>
      <c r="P27" s="88"/>
    </row>
    <row r="28" spans="1:16" ht="35.1" customHeight="1">
      <c r="A28" s="5">
        <v>22</v>
      </c>
      <c r="B28" s="24" t="s">
        <v>73</v>
      </c>
      <c r="C28" s="94"/>
      <c r="D28" s="94"/>
      <c r="E28" s="94"/>
      <c r="F28" s="94"/>
      <c r="G28" s="94"/>
      <c r="H28" s="86"/>
      <c r="I28" s="84"/>
      <c r="J28" s="84">
        <v>1</v>
      </c>
      <c r="K28" s="84"/>
      <c r="L28" s="88"/>
      <c r="M28" s="88"/>
      <c r="N28" s="88"/>
      <c r="O28" s="88"/>
      <c r="P28" s="88"/>
    </row>
    <row r="29" spans="1:16" ht="35.1" customHeight="1">
      <c r="A29" s="4">
        <v>23</v>
      </c>
      <c r="B29" s="24" t="s">
        <v>74</v>
      </c>
      <c r="C29" s="94"/>
      <c r="D29" s="94"/>
      <c r="E29" s="94"/>
      <c r="F29" s="94"/>
      <c r="G29" s="94"/>
      <c r="H29" s="86"/>
      <c r="I29" s="84">
        <v>1</v>
      </c>
      <c r="J29" s="84">
        <v>1</v>
      </c>
      <c r="K29" s="84"/>
      <c r="L29" s="88"/>
      <c r="M29" s="88"/>
      <c r="N29" s="88"/>
      <c r="O29" s="88"/>
      <c r="P29" s="88"/>
    </row>
    <row r="30" spans="1:16" ht="35.1" customHeight="1">
      <c r="A30" s="4">
        <v>24</v>
      </c>
      <c r="B30" s="24" t="s">
        <v>75</v>
      </c>
      <c r="C30" s="94"/>
      <c r="D30" s="94"/>
      <c r="E30" s="94"/>
      <c r="F30" s="94"/>
      <c r="G30" s="94"/>
      <c r="H30" s="86"/>
      <c r="I30" s="84">
        <v>1</v>
      </c>
      <c r="J30" s="84">
        <v>1</v>
      </c>
      <c r="K30" s="84"/>
      <c r="L30" s="88"/>
      <c r="M30" s="88"/>
      <c r="N30" s="88"/>
      <c r="O30" s="88"/>
      <c r="P30" s="88"/>
    </row>
    <row r="31" spans="1:16" ht="35.1" customHeight="1">
      <c r="A31" s="4">
        <v>25</v>
      </c>
      <c r="B31" s="24" t="s">
        <v>76</v>
      </c>
      <c r="C31" s="94"/>
      <c r="D31" s="94"/>
      <c r="E31" s="94"/>
      <c r="F31" s="94"/>
      <c r="G31" s="94"/>
      <c r="H31" s="86"/>
      <c r="I31" s="84"/>
      <c r="J31" s="84">
        <v>1</v>
      </c>
      <c r="K31" s="84"/>
      <c r="L31" s="88"/>
      <c r="M31" s="88"/>
      <c r="N31" s="88"/>
      <c r="O31" s="88"/>
      <c r="P31" s="88"/>
    </row>
    <row r="32" spans="1:16" ht="35.1" customHeight="1">
      <c r="A32" s="5">
        <v>26</v>
      </c>
      <c r="B32" s="24" t="s">
        <v>72</v>
      </c>
      <c r="C32" s="94"/>
      <c r="D32" s="94"/>
      <c r="E32" s="94"/>
      <c r="F32" s="94"/>
      <c r="G32" s="94"/>
      <c r="H32" s="86"/>
      <c r="I32" s="84"/>
      <c r="J32" s="84"/>
      <c r="K32" s="84"/>
      <c r="L32" s="88">
        <v>2</v>
      </c>
      <c r="M32" s="88"/>
      <c r="N32" s="88">
        <v>1</v>
      </c>
      <c r="O32" s="88"/>
      <c r="P32" s="88"/>
    </row>
    <row r="33" spans="1:16" ht="35.1" customHeight="1">
      <c r="A33" s="4">
        <v>27</v>
      </c>
      <c r="B33" s="24" t="s">
        <v>84</v>
      </c>
      <c r="C33" s="94"/>
      <c r="D33" s="94"/>
      <c r="E33" s="94"/>
      <c r="F33" s="94"/>
      <c r="G33" s="94"/>
      <c r="H33" s="86"/>
      <c r="I33" s="84"/>
      <c r="J33" s="84"/>
      <c r="K33" s="84"/>
      <c r="L33" s="88"/>
      <c r="M33" s="88"/>
      <c r="N33" s="88">
        <v>1</v>
      </c>
      <c r="O33" s="88"/>
      <c r="P33" s="88"/>
    </row>
    <row r="34" spans="1:16" ht="35.1" customHeight="1">
      <c r="A34" s="4">
        <v>28</v>
      </c>
      <c r="B34" s="24" t="s">
        <v>85</v>
      </c>
      <c r="C34" s="94"/>
      <c r="D34" s="94"/>
      <c r="E34" s="94"/>
      <c r="F34" s="94"/>
      <c r="G34" s="94"/>
      <c r="H34" s="86"/>
      <c r="I34" s="84"/>
      <c r="J34" s="84"/>
      <c r="K34" s="84"/>
      <c r="L34" s="88"/>
      <c r="M34" s="88"/>
      <c r="N34" s="88">
        <v>1</v>
      </c>
      <c r="O34" s="88"/>
      <c r="P34" s="88"/>
    </row>
    <row r="35" spans="1:16" ht="35.1" customHeight="1">
      <c r="A35" s="4">
        <v>29</v>
      </c>
      <c r="B35" s="24" t="s">
        <v>86</v>
      </c>
      <c r="C35" s="94"/>
      <c r="D35" s="94"/>
      <c r="E35" s="94"/>
      <c r="F35" s="94"/>
      <c r="G35" s="94"/>
      <c r="H35" s="86">
        <v>11</v>
      </c>
      <c r="I35" s="84"/>
      <c r="J35" s="84"/>
      <c r="K35" s="84"/>
      <c r="L35" s="88"/>
      <c r="M35" s="88"/>
      <c r="N35" s="88"/>
      <c r="O35" s="88"/>
      <c r="P35" s="88"/>
    </row>
    <row r="36" spans="1:16" ht="35.1" customHeight="1">
      <c r="A36" s="5">
        <v>30</v>
      </c>
      <c r="B36" s="76" t="s">
        <v>88</v>
      </c>
      <c r="C36" s="95"/>
      <c r="D36" s="95">
        <v>1</v>
      </c>
      <c r="E36" s="95"/>
      <c r="F36" s="95"/>
      <c r="G36" s="95"/>
      <c r="H36" s="87"/>
      <c r="I36" s="85"/>
      <c r="J36" s="85"/>
      <c r="K36" s="85"/>
      <c r="L36" s="89"/>
      <c r="M36" s="89"/>
      <c r="N36" s="89"/>
      <c r="O36" s="89"/>
      <c r="P36" s="89"/>
    </row>
    <row r="37" spans="1:16" ht="35.1" customHeight="1">
      <c r="A37" s="4">
        <v>31</v>
      </c>
      <c r="B37" s="76" t="s">
        <v>93</v>
      </c>
      <c r="C37" s="95">
        <v>6</v>
      </c>
      <c r="D37" s="95">
        <v>3</v>
      </c>
      <c r="E37" s="95">
        <v>6</v>
      </c>
      <c r="F37" s="95"/>
      <c r="G37" s="95"/>
      <c r="H37" s="87"/>
      <c r="I37" s="85"/>
      <c r="J37" s="85"/>
      <c r="K37" s="85"/>
      <c r="L37" s="89"/>
      <c r="M37" s="89"/>
      <c r="N37" s="89"/>
      <c r="O37" s="89"/>
      <c r="P37" s="89"/>
    </row>
    <row r="38" spans="1:16" ht="35.1" customHeight="1">
      <c r="A38" s="4">
        <v>32</v>
      </c>
      <c r="B38" s="76" t="s">
        <v>89</v>
      </c>
      <c r="C38" s="95">
        <v>1</v>
      </c>
      <c r="D38" s="95">
        <v>2</v>
      </c>
      <c r="E38" s="95"/>
      <c r="F38" s="95"/>
      <c r="G38" s="95"/>
      <c r="H38" s="87"/>
      <c r="I38" s="85"/>
      <c r="J38" s="85"/>
      <c r="K38" s="85"/>
      <c r="L38" s="89"/>
      <c r="M38" s="89"/>
      <c r="N38" s="89"/>
      <c r="O38" s="89"/>
      <c r="P38" s="89"/>
    </row>
    <row r="39" spans="1:16" ht="35.1" customHeight="1">
      <c r="A39" s="4">
        <v>33</v>
      </c>
      <c r="B39" s="14" t="s">
        <v>90</v>
      </c>
      <c r="C39" s="95"/>
      <c r="D39" s="95"/>
      <c r="E39" s="95">
        <v>1</v>
      </c>
      <c r="F39" s="95"/>
      <c r="G39" s="95">
        <v>1</v>
      </c>
      <c r="H39" s="87"/>
      <c r="I39" s="85"/>
      <c r="J39" s="85"/>
      <c r="K39" s="85"/>
      <c r="L39" s="89"/>
      <c r="M39" s="89"/>
      <c r="N39" s="89"/>
      <c r="O39" s="89"/>
      <c r="P39" s="89"/>
    </row>
    <row r="40" spans="1:16" ht="35.1" customHeight="1">
      <c r="A40" s="5">
        <v>34</v>
      </c>
      <c r="B40" s="22" t="s">
        <v>222</v>
      </c>
      <c r="C40" s="95"/>
      <c r="D40" s="95"/>
      <c r="E40" s="95">
        <v>1</v>
      </c>
      <c r="F40" s="95"/>
      <c r="G40" s="95"/>
      <c r="H40" s="87"/>
      <c r="I40" s="85"/>
      <c r="J40" s="85"/>
      <c r="K40" s="85"/>
      <c r="L40" s="89"/>
      <c r="M40" s="89"/>
      <c r="N40" s="89"/>
      <c r="O40" s="89"/>
      <c r="P40" s="89"/>
    </row>
    <row r="41" spans="1:16" ht="35.1" customHeight="1">
      <c r="A41" s="4">
        <v>35</v>
      </c>
      <c r="B41" s="14" t="s">
        <v>91</v>
      </c>
      <c r="C41" s="95"/>
      <c r="D41" s="95"/>
      <c r="E41" s="95">
        <v>1</v>
      </c>
      <c r="F41" s="95"/>
      <c r="G41" s="95"/>
      <c r="H41" s="87"/>
      <c r="I41" s="85"/>
      <c r="J41" s="85"/>
      <c r="K41" s="85"/>
      <c r="L41" s="89"/>
      <c r="M41" s="89"/>
      <c r="N41" s="89"/>
      <c r="O41" s="89"/>
      <c r="P41" s="89"/>
    </row>
    <row r="42" spans="1:16" ht="35.1" customHeight="1">
      <c r="A42" s="4">
        <v>36</v>
      </c>
      <c r="B42" s="14" t="s">
        <v>221</v>
      </c>
      <c r="C42" s="95">
        <v>3</v>
      </c>
      <c r="D42" s="95"/>
      <c r="E42" s="95">
        <v>1</v>
      </c>
      <c r="F42" s="95"/>
      <c r="G42" s="95"/>
      <c r="H42" s="87"/>
      <c r="I42" s="85"/>
      <c r="J42" s="85"/>
      <c r="K42" s="85"/>
      <c r="L42" s="89"/>
      <c r="M42" s="89"/>
      <c r="N42" s="89"/>
      <c r="O42" s="89"/>
      <c r="P42" s="89"/>
    </row>
    <row r="43" spans="1:16" ht="35.1" customHeight="1">
      <c r="A43" s="4">
        <v>37</v>
      </c>
      <c r="B43" s="22" t="s">
        <v>92</v>
      </c>
      <c r="C43" s="95"/>
      <c r="D43" s="95"/>
      <c r="E43" s="95">
        <v>1</v>
      </c>
      <c r="F43" s="95"/>
      <c r="G43" s="95"/>
      <c r="H43" s="87"/>
      <c r="I43" s="85"/>
      <c r="J43" s="85"/>
      <c r="K43" s="85"/>
      <c r="L43" s="89"/>
      <c r="M43" s="89"/>
      <c r="N43" s="89"/>
      <c r="O43" s="89"/>
      <c r="P43" s="89"/>
    </row>
    <row r="44" spans="1:16" ht="35.1" customHeight="1">
      <c r="A44" s="5">
        <v>38</v>
      </c>
      <c r="B44" s="22" t="s">
        <v>223</v>
      </c>
      <c r="C44" s="95"/>
      <c r="D44" s="95"/>
      <c r="E44" s="95">
        <v>1</v>
      </c>
      <c r="F44" s="95"/>
      <c r="G44" s="95"/>
      <c r="H44" s="87"/>
      <c r="I44" s="85"/>
      <c r="J44" s="85"/>
      <c r="K44" s="85"/>
      <c r="L44" s="89"/>
      <c r="M44" s="89"/>
      <c r="N44" s="89"/>
      <c r="O44" s="89"/>
      <c r="P44" s="89"/>
    </row>
    <row r="45" spans="1:16" ht="35.1" customHeight="1">
      <c r="A45" s="4">
        <v>39</v>
      </c>
      <c r="B45" s="22" t="s">
        <v>120</v>
      </c>
      <c r="C45" s="95"/>
      <c r="D45" s="95"/>
      <c r="E45" s="95">
        <v>1</v>
      </c>
      <c r="F45" s="95"/>
      <c r="G45" s="95"/>
      <c r="H45" s="87"/>
      <c r="I45" s="85"/>
      <c r="J45" s="85"/>
      <c r="K45" s="85"/>
      <c r="L45" s="89"/>
      <c r="M45" s="89"/>
      <c r="N45" s="89"/>
      <c r="O45" s="89"/>
      <c r="P45" s="89"/>
    </row>
    <row r="46" spans="1:16" ht="35.1" customHeight="1">
      <c r="A46" s="4">
        <v>40</v>
      </c>
      <c r="B46" s="24" t="s">
        <v>94</v>
      </c>
      <c r="C46" s="95"/>
      <c r="D46" s="95"/>
      <c r="E46" s="95"/>
      <c r="F46" s="95"/>
      <c r="G46" s="95"/>
      <c r="H46" s="87"/>
      <c r="I46" s="85"/>
      <c r="J46" s="85"/>
      <c r="K46" s="85"/>
      <c r="L46" s="89">
        <v>1</v>
      </c>
      <c r="M46" s="89"/>
      <c r="N46" s="89"/>
      <c r="O46" s="89"/>
      <c r="P46" s="89"/>
    </row>
    <row r="47" spans="1:16" ht="35.1" customHeight="1">
      <c r="A47" s="4">
        <v>41</v>
      </c>
      <c r="B47" s="24" t="s">
        <v>95</v>
      </c>
      <c r="C47" s="95"/>
      <c r="D47" s="95"/>
      <c r="E47" s="95"/>
      <c r="F47" s="95"/>
      <c r="G47" s="95"/>
      <c r="H47" s="87"/>
      <c r="I47" s="85"/>
      <c r="J47" s="85"/>
      <c r="K47" s="85"/>
      <c r="L47" s="89">
        <v>1</v>
      </c>
      <c r="M47" s="89"/>
      <c r="N47" s="89"/>
      <c r="O47" s="89"/>
      <c r="P47" s="89"/>
    </row>
    <row r="48" spans="1:16" ht="35.1" customHeight="1">
      <c r="A48" s="5">
        <v>42</v>
      </c>
      <c r="B48" s="24" t="s">
        <v>107</v>
      </c>
      <c r="C48" s="95"/>
      <c r="D48" s="95"/>
      <c r="E48" s="95"/>
      <c r="F48" s="95"/>
      <c r="G48" s="95"/>
      <c r="H48" s="87"/>
      <c r="I48" s="85">
        <v>2</v>
      </c>
      <c r="J48" s="85"/>
      <c r="K48" s="85"/>
      <c r="L48" s="89"/>
      <c r="M48" s="89">
        <v>1</v>
      </c>
      <c r="N48" s="89">
        <v>1</v>
      </c>
      <c r="O48" s="89"/>
      <c r="P48" s="89"/>
    </row>
    <row r="49" spans="1:16" ht="35.1" customHeight="1">
      <c r="A49" s="4">
        <v>43</v>
      </c>
      <c r="B49" s="24" t="s">
        <v>96</v>
      </c>
      <c r="C49" s="95"/>
      <c r="D49" s="95"/>
      <c r="E49" s="95"/>
      <c r="F49" s="95"/>
      <c r="G49" s="95"/>
      <c r="H49" s="87"/>
      <c r="I49" s="85"/>
      <c r="J49" s="85"/>
      <c r="K49" s="85"/>
      <c r="L49" s="89"/>
      <c r="M49" s="89"/>
      <c r="N49" s="89">
        <v>1</v>
      </c>
      <c r="O49" s="89"/>
      <c r="P49" s="89"/>
    </row>
    <row r="50" spans="1:16" ht="35.1" customHeight="1">
      <c r="A50" s="4">
        <v>44</v>
      </c>
      <c r="B50" s="24" t="s">
        <v>97</v>
      </c>
      <c r="C50" s="95"/>
      <c r="D50" s="95"/>
      <c r="E50" s="95"/>
      <c r="F50" s="95"/>
      <c r="G50" s="95"/>
      <c r="H50" s="87"/>
      <c r="I50" s="85"/>
      <c r="J50" s="85"/>
      <c r="K50" s="85"/>
      <c r="L50" s="89"/>
      <c r="M50" s="89"/>
      <c r="N50" s="89">
        <v>1</v>
      </c>
      <c r="O50" s="89"/>
      <c r="P50" s="89"/>
    </row>
    <row r="51" spans="1:16" ht="35.1" customHeight="1">
      <c r="A51" s="4">
        <v>45</v>
      </c>
      <c r="B51" s="24" t="s">
        <v>98</v>
      </c>
      <c r="C51" s="95"/>
      <c r="D51" s="95"/>
      <c r="E51" s="95"/>
      <c r="F51" s="95"/>
      <c r="G51" s="95"/>
      <c r="H51" s="87"/>
      <c r="I51" s="85"/>
      <c r="J51" s="85"/>
      <c r="K51" s="85"/>
      <c r="L51" s="89"/>
      <c r="M51" s="89"/>
      <c r="N51" s="89">
        <v>2</v>
      </c>
      <c r="O51" s="89"/>
      <c r="P51" s="89"/>
    </row>
    <row r="52" spans="1:16" ht="47.25" customHeight="1">
      <c r="A52" s="5">
        <v>46</v>
      </c>
      <c r="B52" s="24" t="s">
        <v>108</v>
      </c>
      <c r="C52" s="95"/>
      <c r="D52" s="95"/>
      <c r="E52" s="95"/>
      <c r="F52" s="95"/>
      <c r="G52" s="95"/>
      <c r="H52" s="87"/>
      <c r="I52" s="85">
        <v>1</v>
      </c>
      <c r="J52" s="85"/>
      <c r="K52" s="85"/>
      <c r="L52" s="89"/>
      <c r="M52" s="89"/>
      <c r="N52" s="89"/>
      <c r="O52" s="89"/>
      <c r="P52" s="89"/>
    </row>
    <row r="53" spans="1:16" ht="35.1" customHeight="1">
      <c r="A53" s="4">
        <v>47</v>
      </c>
      <c r="B53" s="24" t="s">
        <v>99</v>
      </c>
      <c r="C53" s="95"/>
      <c r="D53" s="95"/>
      <c r="E53" s="95"/>
      <c r="F53" s="95"/>
      <c r="G53" s="95"/>
      <c r="H53" s="87"/>
      <c r="I53" s="85"/>
      <c r="J53" s="85">
        <v>1</v>
      </c>
      <c r="K53" s="85"/>
      <c r="L53" s="89"/>
      <c r="M53" s="89"/>
      <c r="N53" s="89"/>
      <c r="O53" s="89"/>
      <c r="P53" s="89"/>
    </row>
    <row r="54" spans="1:16" ht="35.1" customHeight="1">
      <c r="A54" s="4">
        <v>48</v>
      </c>
      <c r="B54" s="24" t="s">
        <v>100</v>
      </c>
      <c r="C54" s="95"/>
      <c r="D54" s="95"/>
      <c r="E54" s="95"/>
      <c r="F54" s="95"/>
      <c r="G54" s="95"/>
      <c r="H54" s="87"/>
      <c r="I54" s="85"/>
      <c r="J54" s="85">
        <v>1</v>
      </c>
      <c r="K54" s="85"/>
      <c r="L54" s="89"/>
      <c r="M54" s="89"/>
      <c r="N54" s="89"/>
      <c r="O54" s="89"/>
      <c r="P54" s="89"/>
    </row>
    <row r="55" spans="1:16" ht="35.1" customHeight="1">
      <c r="A55" s="4">
        <v>49</v>
      </c>
      <c r="B55" s="24" t="s">
        <v>101</v>
      </c>
      <c r="C55" s="95"/>
      <c r="D55" s="95"/>
      <c r="E55" s="95"/>
      <c r="F55" s="95"/>
      <c r="G55" s="95"/>
      <c r="H55" s="87"/>
      <c r="I55" s="85">
        <v>1</v>
      </c>
      <c r="J55" s="85">
        <v>1</v>
      </c>
      <c r="K55" s="85">
        <v>1</v>
      </c>
      <c r="L55" s="89"/>
      <c r="M55" s="89"/>
      <c r="N55" s="89"/>
      <c r="O55" s="89"/>
      <c r="P55" s="89"/>
    </row>
    <row r="56" spans="1:16" ht="35.1" customHeight="1">
      <c r="A56" s="5">
        <v>50</v>
      </c>
      <c r="B56" s="24" t="s">
        <v>102</v>
      </c>
      <c r="C56" s="95"/>
      <c r="D56" s="95"/>
      <c r="E56" s="95"/>
      <c r="F56" s="95"/>
      <c r="G56" s="95"/>
      <c r="H56" s="87"/>
      <c r="I56" s="85">
        <v>2</v>
      </c>
      <c r="J56" s="85">
        <v>2</v>
      </c>
      <c r="K56" s="85">
        <v>1</v>
      </c>
      <c r="L56" s="89"/>
      <c r="M56" s="89"/>
      <c r="N56" s="89"/>
      <c r="O56" s="89"/>
      <c r="P56" s="89"/>
    </row>
    <row r="57" spans="1:16" ht="35.1" customHeight="1">
      <c r="A57" s="4">
        <v>51</v>
      </c>
      <c r="B57" s="24" t="s">
        <v>103</v>
      </c>
      <c r="C57" s="95"/>
      <c r="D57" s="95"/>
      <c r="E57" s="95"/>
      <c r="F57" s="95"/>
      <c r="G57" s="95"/>
      <c r="H57" s="87"/>
      <c r="I57" s="85"/>
      <c r="J57" s="85"/>
      <c r="K57" s="85">
        <v>1</v>
      </c>
      <c r="L57" s="89"/>
      <c r="M57" s="89"/>
      <c r="N57" s="89"/>
      <c r="O57" s="89"/>
      <c r="P57" s="89"/>
    </row>
    <row r="58" spans="1:16" ht="35.1" customHeight="1">
      <c r="A58" s="4">
        <v>52</v>
      </c>
      <c r="B58" s="24" t="s">
        <v>104</v>
      </c>
      <c r="C58" s="95"/>
      <c r="D58" s="95"/>
      <c r="E58" s="95"/>
      <c r="F58" s="95"/>
      <c r="G58" s="95"/>
      <c r="H58" s="87"/>
      <c r="I58" s="85"/>
      <c r="J58" s="85"/>
      <c r="K58" s="85">
        <v>1</v>
      </c>
      <c r="L58" s="89"/>
      <c r="M58" s="89"/>
      <c r="N58" s="89"/>
      <c r="O58" s="89"/>
      <c r="P58" s="89"/>
    </row>
    <row r="59" spans="1:16" ht="35.1" customHeight="1">
      <c r="A59" s="4">
        <v>53</v>
      </c>
      <c r="B59" s="24" t="s">
        <v>105</v>
      </c>
      <c r="C59" s="95"/>
      <c r="D59" s="95"/>
      <c r="E59" s="95"/>
      <c r="F59" s="95"/>
      <c r="G59" s="95"/>
      <c r="H59" s="87"/>
      <c r="I59" s="85"/>
      <c r="J59" s="85"/>
      <c r="K59" s="85">
        <v>1</v>
      </c>
      <c r="L59" s="89"/>
      <c r="M59" s="89"/>
      <c r="N59" s="89"/>
      <c r="O59" s="89"/>
      <c r="P59" s="89"/>
    </row>
    <row r="60" spans="1:16" ht="35.1" customHeight="1">
      <c r="A60" s="5">
        <v>54</v>
      </c>
      <c r="B60" s="24" t="s">
        <v>106</v>
      </c>
      <c r="C60" s="95"/>
      <c r="D60" s="95"/>
      <c r="E60" s="95"/>
      <c r="F60" s="95"/>
      <c r="G60" s="95"/>
      <c r="H60" s="87"/>
      <c r="I60" s="85"/>
      <c r="J60" s="85"/>
      <c r="K60" s="85">
        <v>2</v>
      </c>
      <c r="L60" s="89"/>
      <c r="M60" s="89"/>
      <c r="N60" s="89"/>
      <c r="O60" s="89"/>
      <c r="P60" s="89"/>
    </row>
    <row r="61" spans="1:16" ht="35.1" customHeight="1">
      <c r="A61" s="4">
        <v>55</v>
      </c>
      <c r="B61" s="14" t="s">
        <v>121</v>
      </c>
      <c r="C61" s="94">
        <v>6</v>
      </c>
      <c r="D61" s="94"/>
      <c r="E61" s="94">
        <v>1</v>
      </c>
      <c r="F61" s="94"/>
      <c r="G61" s="94"/>
      <c r="H61" s="86"/>
      <c r="I61" s="84"/>
      <c r="J61" s="84"/>
      <c r="K61" s="84"/>
      <c r="L61" s="88"/>
      <c r="M61" s="88"/>
      <c r="N61" s="88"/>
      <c r="O61" s="88"/>
      <c r="P61" s="88"/>
    </row>
    <row r="62" spans="1:16" ht="35.1" customHeight="1">
      <c r="A62" s="4">
        <v>56</v>
      </c>
      <c r="B62" s="14" t="s">
        <v>123</v>
      </c>
      <c r="C62" s="94">
        <v>3</v>
      </c>
      <c r="D62" s="94"/>
      <c r="E62" s="94"/>
      <c r="F62" s="94"/>
      <c r="G62" s="94"/>
      <c r="H62" s="86"/>
      <c r="I62" s="84"/>
      <c r="J62" s="84"/>
      <c r="K62" s="84"/>
      <c r="L62" s="88"/>
      <c r="M62" s="88"/>
      <c r="N62" s="88"/>
      <c r="O62" s="88"/>
      <c r="P62" s="88"/>
    </row>
    <row r="63" spans="1:16" ht="35.1" customHeight="1">
      <c r="A63" s="4">
        <v>57</v>
      </c>
      <c r="B63" s="14" t="s">
        <v>124</v>
      </c>
      <c r="C63" s="94"/>
      <c r="D63" s="94">
        <v>1</v>
      </c>
      <c r="E63" s="94"/>
      <c r="F63" s="94"/>
      <c r="G63" s="94"/>
      <c r="H63" s="86"/>
      <c r="I63" s="84"/>
      <c r="J63" s="84"/>
      <c r="K63" s="84"/>
      <c r="L63" s="88"/>
      <c r="M63" s="88"/>
      <c r="N63" s="88"/>
      <c r="O63" s="88"/>
      <c r="P63" s="88"/>
    </row>
    <row r="64" spans="1:16" ht="35.1" customHeight="1">
      <c r="A64" s="5">
        <v>58</v>
      </c>
      <c r="B64" s="14" t="s">
        <v>125</v>
      </c>
      <c r="C64" s="94"/>
      <c r="D64" s="94">
        <v>2</v>
      </c>
      <c r="E64" s="94">
        <v>2</v>
      </c>
      <c r="F64" s="94"/>
      <c r="G64" s="94"/>
      <c r="H64" s="86"/>
      <c r="I64" s="84"/>
      <c r="J64" s="84"/>
      <c r="K64" s="84"/>
      <c r="L64" s="88"/>
      <c r="M64" s="88"/>
      <c r="N64" s="88"/>
      <c r="O64" s="88"/>
      <c r="P64" s="88"/>
    </row>
    <row r="65" spans="1:17" ht="35.1" customHeight="1">
      <c r="A65" s="4">
        <v>59</v>
      </c>
      <c r="B65" s="14" t="s">
        <v>126</v>
      </c>
      <c r="C65" s="94">
        <v>1</v>
      </c>
      <c r="D65" s="94">
        <v>1</v>
      </c>
      <c r="E65" s="94"/>
      <c r="F65" s="94"/>
      <c r="G65" s="94"/>
      <c r="H65" s="86"/>
      <c r="I65" s="84"/>
      <c r="J65" s="84"/>
      <c r="K65" s="84"/>
      <c r="L65" s="88"/>
      <c r="M65" s="88"/>
      <c r="N65" s="88"/>
      <c r="O65" s="88"/>
      <c r="P65" s="88"/>
    </row>
    <row r="66" spans="1:17" ht="35.1" customHeight="1">
      <c r="A66" s="4">
        <v>60</v>
      </c>
      <c r="B66" s="14" t="s">
        <v>127</v>
      </c>
      <c r="C66" s="94"/>
      <c r="D66" s="94">
        <v>3</v>
      </c>
      <c r="E66" s="94">
        <v>1</v>
      </c>
      <c r="F66" s="94"/>
      <c r="G66" s="94"/>
      <c r="H66" s="86"/>
      <c r="I66" s="84"/>
      <c r="J66" s="84"/>
      <c r="K66" s="84"/>
      <c r="L66" s="88"/>
      <c r="M66" s="88"/>
      <c r="N66" s="88"/>
      <c r="O66" s="88"/>
      <c r="P66" s="88"/>
    </row>
    <row r="67" spans="1:17" ht="35.1" customHeight="1">
      <c r="A67" s="4">
        <v>61</v>
      </c>
      <c r="B67" s="22" t="s">
        <v>128</v>
      </c>
      <c r="C67" s="95"/>
      <c r="D67" s="95"/>
      <c r="E67" s="95">
        <v>1</v>
      </c>
      <c r="F67" s="95"/>
      <c r="G67" s="95"/>
      <c r="H67" s="87"/>
      <c r="I67" s="85"/>
      <c r="J67" s="85"/>
      <c r="K67" s="85"/>
      <c r="L67" s="89"/>
      <c r="M67" s="89"/>
      <c r="N67" s="89"/>
      <c r="O67" s="89"/>
      <c r="P67" s="89"/>
    </row>
    <row r="68" spans="1:17" ht="35.1" customHeight="1">
      <c r="A68" s="5">
        <v>62</v>
      </c>
      <c r="B68" s="24" t="s">
        <v>130</v>
      </c>
      <c r="C68" s="95"/>
      <c r="D68" s="95"/>
      <c r="E68" s="95"/>
      <c r="F68" s="95"/>
      <c r="G68" s="95"/>
      <c r="H68" s="87"/>
      <c r="I68" s="85"/>
      <c r="J68" s="85"/>
      <c r="K68" s="85"/>
      <c r="L68" s="89"/>
      <c r="M68" s="89">
        <v>1</v>
      </c>
      <c r="N68" s="89"/>
      <c r="O68" s="89"/>
      <c r="P68" s="89"/>
    </row>
    <row r="69" spans="1:17" ht="35.1" customHeight="1">
      <c r="A69" s="4">
        <v>63</v>
      </c>
      <c r="B69" s="24" t="s">
        <v>131</v>
      </c>
      <c r="C69" s="95"/>
      <c r="D69" s="95"/>
      <c r="E69" s="95"/>
      <c r="F69" s="95"/>
      <c r="G69" s="95"/>
      <c r="H69" s="87"/>
      <c r="I69" s="85"/>
      <c r="J69" s="85"/>
      <c r="K69" s="85">
        <v>1</v>
      </c>
      <c r="L69" s="89"/>
      <c r="M69" s="89"/>
      <c r="N69" s="89"/>
      <c r="O69" s="89"/>
      <c r="P69" s="89"/>
    </row>
    <row r="70" spans="1:17" ht="35.1" customHeight="1">
      <c r="A70" s="4">
        <v>64</v>
      </c>
      <c r="B70" s="24" t="s">
        <v>132</v>
      </c>
      <c r="C70" s="95"/>
      <c r="D70" s="95"/>
      <c r="E70" s="95"/>
      <c r="F70" s="95"/>
      <c r="G70" s="95"/>
      <c r="H70" s="87"/>
      <c r="I70" s="85"/>
      <c r="J70" s="85"/>
      <c r="K70" s="85">
        <v>1</v>
      </c>
      <c r="L70" s="89"/>
      <c r="M70" s="89"/>
      <c r="N70" s="89"/>
      <c r="O70" s="89"/>
      <c r="P70" s="89"/>
    </row>
    <row r="71" spans="1:17" ht="35.1" customHeight="1">
      <c r="A71" s="4">
        <v>65</v>
      </c>
      <c r="B71" s="24" t="s">
        <v>133</v>
      </c>
      <c r="C71" s="95"/>
      <c r="D71" s="95"/>
      <c r="E71" s="95"/>
      <c r="F71" s="95"/>
      <c r="G71" s="95"/>
      <c r="H71" s="87"/>
      <c r="I71" s="85"/>
      <c r="J71" s="85"/>
      <c r="K71" s="85">
        <v>1</v>
      </c>
      <c r="L71" s="89"/>
      <c r="M71" s="89"/>
      <c r="N71" s="89"/>
      <c r="O71" s="89"/>
      <c r="P71" s="89"/>
    </row>
    <row r="72" spans="1:17" ht="35.1" customHeight="1">
      <c r="A72" s="5">
        <v>66</v>
      </c>
      <c r="B72" s="14" t="s">
        <v>134</v>
      </c>
      <c r="C72" s="95">
        <v>1</v>
      </c>
      <c r="D72" s="95"/>
      <c r="E72" s="95"/>
      <c r="F72" s="95"/>
      <c r="G72" s="95"/>
      <c r="H72" s="87"/>
      <c r="I72" s="85"/>
      <c r="J72" s="85"/>
      <c r="K72" s="85"/>
      <c r="L72" s="89"/>
      <c r="M72" s="89"/>
      <c r="N72" s="89"/>
      <c r="O72" s="89"/>
      <c r="P72" s="89"/>
      <c r="Q72" s="23"/>
    </row>
    <row r="73" spans="1:17" ht="35.1" customHeight="1">
      <c r="A73" s="4">
        <v>67</v>
      </c>
      <c r="B73" s="14" t="s">
        <v>135</v>
      </c>
      <c r="C73" s="95">
        <v>1</v>
      </c>
      <c r="D73" s="95"/>
      <c r="E73" s="95"/>
      <c r="F73" s="95"/>
      <c r="G73" s="95"/>
      <c r="H73" s="87"/>
      <c r="I73" s="85"/>
      <c r="J73" s="85"/>
      <c r="K73" s="85"/>
      <c r="L73" s="89"/>
      <c r="M73" s="89"/>
      <c r="N73" s="89"/>
      <c r="O73" s="89"/>
      <c r="P73" s="89"/>
      <c r="Q73" s="23"/>
    </row>
    <row r="74" spans="1:17" ht="35.1" customHeight="1">
      <c r="A74" s="4">
        <v>68</v>
      </c>
      <c r="B74" s="14" t="s">
        <v>136</v>
      </c>
      <c r="C74" s="95">
        <v>1</v>
      </c>
      <c r="D74" s="95"/>
      <c r="E74" s="95"/>
      <c r="F74" s="95"/>
      <c r="G74" s="95"/>
      <c r="H74" s="87"/>
      <c r="I74" s="85"/>
      <c r="J74" s="85"/>
      <c r="K74" s="85"/>
      <c r="L74" s="89"/>
      <c r="M74" s="89"/>
      <c r="N74" s="89"/>
      <c r="O74" s="89"/>
      <c r="P74" s="89"/>
      <c r="Q74" s="23"/>
    </row>
    <row r="75" spans="1:17" ht="35.1" customHeight="1">
      <c r="A75" s="4">
        <v>69</v>
      </c>
      <c r="B75" s="14" t="s">
        <v>137</v>
      </c>
      <c r="C75" s="95">
        <v>2</v>
      </c>
      <c r="D75" s="95"/>
      <c r="E75" s="95"/>
      <c r="F75" s="95"/>
      <c r="G75" s="95"/>
      <c r="H75" s="87"/>
      <c r="I75" s="85"/>
      <c r="J75" s="85"/>
      <c r="K75" s="85"/>
      <c r="L75" s="89"/>
      <c r="M75" s="89"/>
      <c r="N75" s="89"/>
      <c r="O75" s="89"/>
      <c r="P75" s="89"/>
      <c r="Q75" s="23"/>
    </row>
    <row r="76" spans="1:17" ht="35.1" customHeight="1">
      <c r="A76" s="5">
        <v>70</v>
      </c>
      <c r="B76" s="14" t="s">
        <v>138</v>
      </c>
      <c r="C76" s="95">
        <v>3</v>
      </c>
      <c r="D76" s="95"/>
      <c r="E76" s="95">
        <v>2</v>
      </c>
      <c r="F76" s="95"/>
      <c r="G76" s="95"/>
      <c r="H76" s="87"/>
      <c r="I76" s="85"/>
      <c r="J76" s="85"/>
      <c r="K76" s="85"/>
      <c r="L76" s="89"/>
      <c r="M76" s="89"/>
      <c r="N76" s="89"/>
      <c r="O76" s="89"/>
      <c r="P76" s="89"/>
      <c r="Q76" s="23"/>
    </row>
    <row r="77" spans="1:17" ht="35.1" customHeight="1">
      <c r="A77" s="4">
        <v>71</v>
      </c>
      <c r="B77" s="14" t="s">
        <v>139</v>
      </c>
      <c r="C77" s="95">
        <v>1</v>
      </c>
      <c r="D77" s="95"/>
      <c r="E77" s="95"/>
      <c r="F77" s="95"/>
      <c r="G77" s="95"/>
      <c r="H77" s="87"/>
      <c r="I77" s="85"/>
      <c r="J77" s="85"/>
      <c r="K77" s="85"/>
      <c r="L77" s="89"/>
      <c r="M77" s="89"/>
      <c r="N77" s="89"/>
      <c r="O77" s="89"/>
      <c r="P77" s="89"/>
      <c r="Q77" s="23"/>
    </row>
    <row r="78" spans="1:17" ht="35.1" customHeight="1">
      <c r="A78" s="4">
        <v>72</v>
      </c>
      <c r="B78" s="22" t="s">
        <v>142</v>
      </c>
      <c r="C78" s="95"/>
      <c r="D78" s="95"/>
      <c r="E78" s="95">
        <v>2</v>
      </c>
      <c r="F78" s="95"/>
      <c r="G78" s="95">
        <v>1</v>
      </c>
      <c r="H78" s="87"/>
      <c r="I78" s="85"/>
      <c r="J78" s="85"/>
      <c r="K78" s="85"/>
      <c r="L78" s="89"/>
      <c r="M78" s="89"/>
      <c r="N78" s="89"/>
      <c r="O78" s="89"/>
      <c r="P78" s="89"/>
      <c r="Q78" s="23"/>
    </row>
    <row r="79" spans="1:17" ht="35.1" customHeight="1">
      <c r="A79" s="4">
        <v>73</v>
      </c>
      <c r="B79" s="14" t="s">
        <v>143</v>
      </c>
      <c r="C79" s="95"/>
      <c r="D79" s="95"/>
      <c r="E79" s="95"/>
      <c r="F79" s="95"/>
      <c r="G79" s="95">
        <v>1</v>
      </c>
      <c r="H79" s="87"/>
      <c r="I79" s="85"/>
      <c r="J79" s="85"/>
      <c r="K79" s="85"/>
      <c r="L79" s="89"/>
      <c r="M79" s="89"/>
      <c r="N79" s="89"/>
      <c r="O79" s="89"/>
      <c r="P79" s="89"/>
      <c r="Q79" s="23"/>
    </row>
    <row r="80" spans="1:17" ht="35.1" customHeight="1">
      <c r="A80" s="5">
        <v>74</v>
      </c>
      <c r="B80" s="24" t="s">
        <v>146</v>
      </c>
      <c r="C80" s="95"/>
      <c r="D80" s="95"/>
      <c r="E80" s="95"/>
      <c r="F80" s="95"/>
      <c r="G80" s="95"/>
      <c r="H80" s="87"/>
      <c r="I80" s="85">
        <v>1</v>
      </c>
      <c r="J80" s="85"/>
      <c r="K80" s="85"/>
      <c r="L80" s="89"/>
      <c r="M80" s="89"/>
      <c r="N80" s="89">
        <v>1</v>
      </c>
      <c r="O80" s="89"/>
      <c r="P80" s="89"/>
      <c r="Q80" s="49"/>
    </row>
    <row r="81" spans="1:17" ht="35.1" customHeight="1">
      <c r="A81" s="4">
        <v>75</v>
      </c>
      <c r="B81" s="24" t="s">
        <v>147</v>
      </c>
      <c r="C81" s="95"/>
      <c r="D81" s="95"/>
      <c r="E81" s="95"/>
      <c r="F81" s="95"/>
      <c r="G81" s="95"/>
      <c r="H81" s="87"/>
      <c r="I81" s="85"/>
      <c r="J81" s="85"/>
      <c r="K81" s="85"/>
      <c r="L81" s="89"/>
      <c r="M81" s="89"/>
      <c r="N81" s="89">
        <v>1</v>
      </c>
      <c r="O81" s="89"/>
      <c r="P81" s="89"/>
      <c r="Q81" s="49"/>
    </row>
    <row r="82" spans="1:17" ht="35.1" customHeight="1">
      <c r="A82" s="4">
        <v>76</v>
      </c>
      <c r="B82" s="24" t="s">
        <v>148</v>
      </c>
      <c r="C82" s="95"/>
      <c r="D82" s="95"/>
      <c r="E82" s="95"/>
      <c r="F82" s="95"/>
      <c r="G82" s="95"/>
      <c r="H82" s="87"/>
      <c r="I82" s="85"/>
      <c r="J82" s="85"/>
      <c r="K82" s="85"/>
      <c r="L82" s="89"/>
      <c r="M82" s="89">
        <v>1</v>
      </c>
      <c r="N82" s="89"/>
      <c r="O82" s="89"/>
      <c r="P82" s="89"/>
      <c r="Q82" s="49"/>
    </row>
    <row r="83" spans="1:17" ht="35.1" customHeight="1">
      <c r="A83" s="4">
        <v>77</v>
      </c>
      <c r="B83" s="24" t="s">
        <v>149</v>
      </c>
      <c r="C83" s="95"/>
      <c r="D83" s="95"/>
      <c r="E83" s="95"/>
      <c r="F83" s="95"/>
      <c r="G83" s="95"/>
      <c r="H83" s="87"/>
      <c r="I83" s="85">
        <v>2</v>
      </c>
      <c r="J83" s="85"/>
      <c r="K83" s="85"/>
      <c r="L83" s="89">
        <v>1</v>
      </c>
      <c r="M83" s="89"/>
      <c r="N83" s="89"/>
      <c r="O83" s="89"/>
      <c r="P83" s="89"/>
      <c r="Q83" s="49"/>
    </row>
    <row r="84" spans="1:17" ht="35.1" customHeight="1">
      <c r="A84" s="5">
        <v>78</v>
      </c>
      <c r="B84" s="24" t="s">
        <v>150</v>
      </c>
      <c r="C84" s="95"/>
      <c r="D84" s="95"/>
      <c r="E84" s="95"/>
      <c r="F84" s="95"/>
      <c r="G84" s="95"/>
      <c r="H84" s="87"/>
      <c r="I84" s="85">
        <v>1</v>
      </c>
      <c r="J84" s="85"/>
      <c r="K84" s="85"/>
      <c r="L84" s="89"/>
      <c r="M84" s="89"/>
      <c r="N84" s="89"/>
      <c r="O84" s="89"/>
      <c r="P84" s="89"/>
      <c r="Q84" s="49"/>
    </row>
    <row r="85" spans="1:17" ht="35.1" customHeight="1">
      <c r="A85" s="4">
        <v>79</v>
      </c>
      <c r="B85" s="24" t="s">
        <v>152</v>
      </c>
      <c r="C85" s="95"/>
      <c r="D85" s="95"/>
      <c r="E85" s="95"/>
      <c r="F85" s="95"/>
      <c r="G85" s="95"/>
      <c r="H85" s="87"/>
      <c r="I85" s="85">
        <v>1</v>
      </c>
      <c r="J85" s="85"/>
      <c r="K85" s="85"/>
      <c r="L85" s="89"/>
      <c r="M85" s="89"/>
      <c r="N85" s="89"/>
      <c r="O85" s="89"/>
      <c r="P85" s="89"/>
      <c r="Q85" s="49"/>
    </row>
    <row r="86" spans="1:17" ht="35.1" customHeight="1">
      <c r="A86" s="4">
        <v>80</v>
      </c>
      <c r="B86" s="24" t="s">
        <v>153</v>
      </c>
      <c r="C86" s="95"/>
      <c r="D86" s="95"/>
      <c r="E86" s="95"/>
      <c r="F86" s="95"/>
      <c r="G86" s="95"/>
      <c r="H86" s="87"/>
      <c r="I86" s="85"/>
      <c r="J86" s="85"/>
      <c r="K86" s="85">
        <v>1</v>
      </c>
      <c r="L86" s="89"/>
      <c r="M86" s="89"/>
      <c r="N86" s="89"/>
      <c r="O86" s="89"/>
      <c r="P86" s="89"/>
      <c r="Q86" s="49"/>
    </row>
    <row r="87" spans="1:17" ht="35.1" customHeight="1">
      <c r="A87" s="4">
        <v>81</v>
      </c>
      <c r="B87" s="24" t="s">
        <v>154</v>
      </c>
      <c r="C87" s="95"/>
      <c r="D87" s="95"/>
      <c r="E87" s="95"/>
      <c r="F87" s="95"/>
      <c r="G87" s="95"/>
      <c r="H87" s="87"/>
      <c r="I87" s="85"/>
      <c r="J87" s="85"/>
      <c r="K87" s="85">
        <v>1</v>
      </c>
      <c r="L87" s="89"/>
      <c r="M87" s="89"/>
      <c r="N87" s="89"/>
      <c r="O87" s="89"/>
      <c r="P87" s="89"/>
      <c r="Q87" s="49"/>
    </row>
    <row r="88" spans="1:17" ht="35.1" customHeight="1">
      <c r="A88" s="5">
        <v>82</v>
      </c>
      <c r="B88" s="14" t="s">
        <v>156</v>
      </c>
      <c r="C88" s="94"/>
      <c r="D88" s="94">
        <v>1</v>
      </c>
      <c r="E88" s="94"/>
      <c r="F88" s="94"/>
      <c r="G88" s="94"/>
      <c r="H88" s="86"/>
      <c r="I88" s="84"/>
      <c r="J88" s="84"/>
      <c r="K88" s="84"/>
      <c r="L88" s="88"/>
      <c r="M88" s="88"/>
      <c r="N88" s="88"/>
      <c r="O88" s="88"/>
      <c r="P88" s="88"/>
    </row>
    <row r="89" spans="1:17" ht="35.1" customHeight="1">
      <c r="A89" s="4">
        <v>83</v>
      </c>
      <c r="B89" s="76" t="s">
        <v>157</v>
      </c>
      <c r="C89" s="94"/>
      <c r="D89" s="94">
        <v>3</v>
      </c>
      <c r="E89" s="94">
        <v>3</v>
      </c>
      <c r="F89" s="94"/>
      <c r="G89" s="94">
        <v>1</v>
      </c>
      <c r="H89" s="86"/>
      <c r="I89" s="84"/>
      <c r="J89" s="84"/>
      <c r="K89" s="84"/>
      <c r="L89" s="88"/>
      <c r="M89" s="88"/>
      <c r="N89" s="88"/>
      <c r="O89" s="88"/>
      <c r="P89" s="88"/>
    </row>
    <row r="90" spans="1:17" ht="35.1" customHeight="1">
      <c r="A90" s="4">
        <v>84</v>
      </c>
      <c r="B90" s="76" t="s">
        <v>158</v>
      </c>
      <c r="C90" s="94"/>
      <c r="D90" s="94">
        <v>1</v>
      </c>
      <c r="E90" s="94"/>
      <c r="F90" s="94"/>
      <c r="G90" s="94"/>
      <c r="H90" s="86"/>
      <c r="I90" s="84"/>
      <c r="J90" s="84"/>
      <c r="K90" s="84"/>
      <c r="L90" s="88"/>
      <c r="M90" s="88"/>
      <c r="N90" s="88"/>
      <c r="O90" s="88"/>
      <c r="P90" s="88"/>
    </row>
    <row r="91" spans="1:17" ht="35.1" customHeight="1">
      <c r="A91" s="4">
        <v>85</v>
      </c>
      <c r="B91" s="76" t="s">
        <v>159</v>
      </c>
      <c r="C91" s="94"/>
      <c r="D91" s="94">
        <v>1</v>
      </c>
      <c r="E91" s="94"/>
      <c r="F91" s="94"/>
      <c r="G91" s="94"/>
      <c r="H91" s="86"/>
      <c r="I91" s="84"/>
      <c r="J91" s="84"/>
      <c r="K91" s="84"/>
      <c r="L91" s="88"/>
      <c r="M91" s="88"/>
      <c r="N91" s="88"/>
      <c r="O91" s="88"/>
      <c r="P91" s="88"/>
    </row>
    <row r="92" spans="1:17" ht="35.1" customHeight="1">
      <c r="A92" s="5">
        <v>86</v>
      </c>
      <c r="B92" s="22" t="s">
        <v>161</v>
      </c>
      <c r="C92" s="94">
        <v>1</v>
      </c>
      <c r="D92" s="94"/>
      <c r="E92" s="94">
        <v>2</v>
      </c>
      <c r="F92" s="94"/>
      <c r="G92" s="94"/>
      <c r="H92" s="86"/>
      <c r="I92" s="84"/>
      <c r="J92" s="84"/>
      <c r="K92" s="84"/>
      <c r="L92" s="88"/>
      <c r="M92" s="88"/>
      <c r="N92" s="88"/>
      <c r="O92" s="88"/>
      <c r="P92" s="88"/>
    </row>
    <row r="93" spans="1:17" ht="30.75" customHeight="1">
      <c r="A93" s="4">
        <v>87</v>
      </c>
      <c r="B93" s="24" t="s">
        <v>163</v>
      </c>
      <c r="C93" s="94"/>
      <c r="D93" s="94"/>
      <c r="E93" s="94"/>
      <c r="F93" s="94"/>
      <c r="G93" s="94"/>
      <c r="H93" s="86"/>
      <c r="I93" s="84">
        <v>1</v>
      </c>
      <c r="J93" s="84"/>
      <c r="K93" s="84"/>
      <c r="L93" s="88"/>
      <c r="M93" s="88"/>
      <c r="N93" s="88"/>
      <c r="O93" s="88"/>
      <c r="P93" s="88"/>
    </row>
    <row r="94" spans="1:17" ht="35.1" customHeight="1">
      <c r="A94" s="4">
        <v>88</v>
      </c>
      <c r="B94" s="24" t="s">
        <v>165</v>
      </c>
      <c r="C94" s="94"/>
      <c r="D94" s="94"/>
      <c r="E94" s="94"/>
      <c r="F94" s="94"/>
      <c r="G94" s="94"/>
      <c r="H94" s="86"/>
      <c r="I94" s="84">
        <v>1</v>
      </c>
      <c r="J94" s="84"/>
      <c r="K94" s="84"/>
      <c r="L94" s="88"/>
      <c r="M94" s="88"/>
      <c r="N94" s="88"/>
      <c r="O94" s="88"/>
      <c r="P94" s="88"/>
    </row>
    <row r="95" spans="1:17" ht="35.1" customHeight="1">
      <c r="A95" s="4">
        <v>89</v>
      </c>
      <c r="B95" s="24" t="s">
        <v>166</v>
      </c>
      <c r="C95" s="94"/>
      <c r="D95" s="94"/>
      <c r="E95" s="94"/>
      <c r="F95" s="94"/>
      <c r="G95" s="94"/>
      <c r="H95" s="86"/>
      <c r="I95" s="84"/>
      <c r="J95" s="84"/>
      <c r="K95" s="84"/>
      <c r="L95" s="88"/>
      <c r="M95" s="88">
        <v>1</v>
      </c>
      <c r="N95" s="88"/>
      <c r="O95" s="88"/>
      <c r="P95" s="88"/>
    </row>
    <row r="96" spans="1:17" ht="35.1" customHeight="1">
      <c r="A96" s="5">
        <v>90</v>
      </c>
      <c r="B96" s="76" t="s">
        <v>168</v>
      </c>
      <c r="C96" s="94"/>
      <c r="D96" s="94">
        <v>1</v>
      </c>
      <c r="E96" s="94"/>
      <c r="F96" s="94"/>
      <c r="G96" s="94"/>
      <c r="H96" s="86"/>
      <c r="I96" s="84"/>
      <c r="J96" s="84"/>
      <c r="K96" s="84"/>
      <c r="L96" s="88"/>
      <c r="M96" s="88"/>
      <c r="N96" s="88"/>
      <c r="O96" s="88"/>
      <c r="P96" s="88"/>
      <c r="Q96" s="10"/>
    </row>
    <row r="97" spans="1:17" ht="35.1" customHeight="1">
      <c r="A97" s="4">
        <v>91</v>
      </c>
      <c r="B97" s="22" t="s">
        <v>169</v>
      </c>
      <c r="C97" s="94"/>
      <c r="D97" s="94"/>
      <c r="E97" s="94">
        <v>1</v>
      </c>
      <c r="F97" s="94"/>
      <c r="G97" s="94"/>
      <c r="H97" s="86"/>
      <c r="I97" s="84"/>
      <c r="J97" s="84"/>
      <c r="K97" s="84"/>
      <c r="L97" s="88"/>
      <c r="M97" s="88"/>
      <c r="N97" s="88"/>
      <c r="O97" s="88"/>
      <c r="P97" s="88"/>
      <c r="Q97" s="10"/>
    </row>
    <row r="98" spans="1:17" ht="35.1" customHeight="1">
      <c r="A98" s="4">
        <v>92</v>
      </c>
      <c r="B98" s="24" t="s">
        <v>172</v>
      </c>
      <c r="C98" s="94"/>
      <c r="D98" s="94"/>
      <c r="E98" s="94"/>
      <c r="F98" s="94"/>
      <c r="G98" s="94"/>
      <c r="H98" s="86"/>
      <c r="I98" s="84">
        <v>2</v>
      </c>
      <c r="J98" s="84"/>
      <c r="K98" s="84"/>
      <c r="L98" s="88"/>
      <c r="M98" s="88"/>
      <c r="N98" s="88"/>
      <c r="O98" s="88"/>
      <c r="P98" s="88"/>
      <c r="Q98" s="10"/>
    </row>
    <row r="99" spans="1:17" ht="45.75" customHeight="1">
      <c r="A99" s="4">
        <v>93</v>
      </c>
      <c r="B99" s="24" t="s">
        <v>176</v>
      </c>
      <c r="C99" s="94"/>
      <c r="D99" s="94"/>
      <c r="E99" s="94"/>
      <c r="F99" s="94"/>
      <c r="G99" s="94"/>
      <c r="H99" s="86"/>
      <c r="I99" s="84">
        <v>1</v>
      </c>
      <c r="J99" s="84"/>
      <c r="K99" s="84"/>
      <c r="L99" s="88"/>
      <c r="M99" s="88"/>
      <c r="N99" s="88"/>
      <c r="O99" s="88"/>
      <c r="P99" s="88"/>
      <c r="Q99" s="10"/>
    </row>
    <row r="100" spans="1:17" ht="35.1" customHeight="1">
      <c r="A100" s="5">
        <v>94</v>
      </c>
      <c r="B100" s="24" t="s">
        <v>175</v>
      </c>
      <c r="C100" s="94"/>
      <c r="D100" s="94"/>
      <c r="E100" s="94"/>
      <c r="F100" s="94"/>
      <c r="G100" s="94"/>
      <c r="H100" s="86"/>
      <c r="I100" s="84">
        <v>1</v>
      </c>
      <c r="J100" s="84"/>
      <c r="K100" s="84"/>
      <c r="L100" s="88"/>
      <c r="M100" s="88"/>
      <c r="N100" s="88"/>
      <c r="O100" s="88"/>
      <c r="P100" s="88"/>
      <c r="Q100" s="10"/>
    </row>
    <row r="101" spans="1:17" ht="35.1" customHeight="1">
      <c r="A101" s="4">
        <v>95</v>
      </c>
      <c r="B101" s="76" t="s">
        <v>178</v>
      </c>
      <c r="C101" s="94"/>
      <c r="D101" s="94">
        <v>1</v>
      </c>
      <c r="E101" s="94">
        <v>1</v>
      </c>
      <c r="F101" s="94"/>
      <c r="G101" s="94"/>
      <c r="H101" s="86"/>
      <c r="I101" s="84"/>
      <c r="J101" s="84"/>
      <c r="K101" s="84"/>
      <c r="L101" s="88"/>
      <c r="M101" s="88"/>
      <c r="N101" s="88"/>
      <c r="O101" s="88"/>
      <c r="P101" s="88"/>
    </row>
    <row r="102" spans="1:17" ht="35.1" customHeight="1">
      <c r="A102" s="4">
        <v>96</v>
      </c>
      <c r="B102" s="76" t="s">
        <v>180</v>
      </c>
      <c r="C102" s="94"/>
      <c r="D102" s="94">
        <v>1</v>
      </c>
      <c r="E102" s="94"/>
      <c r="F102" s="94"/>
      <c r="G102" s="94"/>
      <c r="H102" s="86"/>
      <c r="I102" s="84"/>
      <c r="J102" s="84"/>
      <c r="K102" s="84"/>
      <c r="L102" s="88"/>
      <c r="M102" s="88"/>
      <c r="N102" s="88"/>
      <c r="O102" s="88"/>
      <c r="P102" s="88"/>
    </row>
    <row r="103" spans="1:17" ht="35.1" customHeight="1">
      <c r="A103" s="4">
        <v>97</v>
      </c>
      <c r="B103" s="76" t="s">
        <v>179</v>
      </c>
      <c r="C103" s="94"/>
      <c r="D103" s="94">
        <v>1</v>
      </c>
      <c r="E103" s="94"/>
      <c r="F103" s="94"/>
      <c r="G103" s="94"/>
      <c r="H103" s="86"/>
      <c r="I103" s="84"/>
      <c r="J103" s="84"/>
      <c r="K103" s="84"/>
      <c r="L103" s="88"/>
      <c r="M103" s="88"/>
      <c r="N103" s="88"/>
      <c r="O103" s="88"/>
      <c r="P103" s="88"/>
    </row>
    <row r="104" spans="1:17" ht="35.1" customHeight="1">
      <c r="A104" s="5">
        <v>98</v>
      </c>
      <c r="B104" s="24" t="s">
        <v>181</v>
      </c>
      <c r="C104" s="94"/>
      <c r="D104" s="94"/>
      <c r="E104" s="94"/>
      <c r="F104" s="94"/>
      <c r="G104" s="94"/>
      <c r="H104" s="86"/>
      <c r="I104" s="84"/>
      <c r="J104" s="84"/>
      <c r="K104" s="84"/>
      <c r="L104" s="88">
        <v>1</v>
      </c>
      <c r="M104" s="88"/>
      <c r="N104" s="88"/>
      <c r="O104" s="88"/>
      <c r="P104" s="88"/>
    </row>
    <row r="105" spans="1:17" ht="35.1" customHeight="1">
      <c r="A105" s="4">
        <v>99</v>
      </c>
      <c r="B105" s="24" t="s">
        <v>183</v>
      </c>
      <c r="C105" s="94"/>
      <c r="D105" s="94"/>
      <c r="E105" s="94"/>
      <c r="F105" s="94"/>
      <c r="G105" s="94"/>
      <c r="H105" s="86"/>
      <c r="I105" s="84">
        <v>1</v>
      </c>
      <c r="J105" s="84"/>
      <c r="K105" s="84"/>
      <c r="L105" s="88"/>
      <c r="M105" s="88"/>
      <c r="N105" s="88"/>
      <c r="O105" s="88"/>
      <c r="P105" s="88"/>
    </row>
    <row r="106" spans="1:17" ht="35.1" customHeight="1">
      <c r="A106" s="4">
        <v>100</v>
      </c>
      <c r="B106" s="24" t="s">
        <v>191</v>
      </c>
      <c r="C106" s="94"/>
      <c r="D106" s="94"/>
      <c r="E106" s="94"/>
      <c r="F106" s="94"/>
      <c r="G106" s="94"/>
      <c r="H106" s="86"/>
      <c r="I106" s="84">
        <v>3</v>
      </c>
      <c r="J106" s="84"/>
      <c r="K106" s="84"/>
      <c r="L106" s="88"/>
      <c r="M106" s="88"/>
      <c r="N106" s="88"/>
      <c r="O106" s="88"/>
      <c r="P106" s="88"/>
    </row>
    <row r="107" spans="1:17" ht="35.1" customHeight="1">
      <c r="A107" s="4">
        <v>101</v>
      </c>
      <c r="B107" s="24" t="s">
        <v>185</v>
      </c>
      <c r="C107" s="94"/>
      <c r="D107" s="94"/>
      <c r="E107" s="94"/>
      <c r="F107" s="94"/>
      <c r="G107" s="94"/>
      <c r="H107" s="86"/>
      <c r="I107" s="84">
        <v>4</v>
      </c>
      <c r="J107" s="84"/>
      <c r="K107" s="84"/>
      <c r="L107" s="88"/>
      <c r="M107" s="88"/>
      <c r="N107" s="88"/>
      <c r="O107" s="88"/>
      <c r="P107" s="88"/>
    </row>
    <row r="108" spans="1:17" ht="35.1" customHeight="1">
      <c r="A108" s="5">
        <v>102</v>
      </c>
      <c r="B108" s="24" t="s">
        <v>186</v>
      </c>
      <c r="C108" s="94"/>
      <c r="D108" s="94"/>
      <c r="E108" s="94"/>
      <c r="F108" s="94"/>
      <c r="G108" s="94"/>
      <c r="H108" s="86"/>
      <c r="I108" s="84">
        <v>1</v>
      </c>
      <c r="J108" s="84"/>
      <c r="K108" s="84"/>
      <c r="L108" s="88"/>
      <c r="M108" s="88"/>
      <c r="N108" s="88"/>
      <c r="O108" s="88"/>
      <c r="P108" s="88"/>
    </row>
    <row r="109" spans="1:17" ht="35.1" customHeight="1">
      <c r="A109" s="4">
        <v>103</v>
      </c>
      <c r="B109" s="24" t="s">
        <v>192</v>
      </c>
      <c r="C109" s="94"/>
      <c r="D109" s="94"/>
      <c r="E109" s="94"/>
      <c r="F109" s="94"/>
      <c r="G109" s="94"/>
      <c r="H109" s="86"/>
      <c r="I109" s="84">
        <v>1</v>
      </c>
      <c r="J109" s="84"/>
      <c r="K109" s="84"/>
      <c r="L109" s="88"/>
      <c r="M109" s="88"/>
      <c r="N109" s="88"/>
      <c r="O109" s="88"/>
      <c r="P109" s="88"/>
    </row>
    <row r="110" spans="1:17" ht="35.1" customHeight="1">
      <c r="A110" s="4">
        <v>104</v>
      </c>
      <c r="B110" s="24" t="s">
        <v>187</v>
      </c>
      <c r="C110" s="94"/>
      <c r="D110" s="94"/>
      <c r="E110" s="94"/>
      <c r="F110" s="94"/>
      <c r="G110" s="94"/>
      <c r="H110" s="86"/>
      <c r="I110" s="84">
        <v>1</v>
      </c>
      <c r="J110" s="84"/>
      <c r="K110" s="84"/>
      <c r="L110" s="88"/>
      <c r="M110" s="88"/>
      <c r="N110" s="88"/>
      <c r="O110" s="88"/>
      <c r="P110" s="88"/>
    </row>
    <row r="111" spans="1:17" ht="35.1" customHeight="1">
      <c r="A111" s="4">
        <v>105</v>
      </c>
      <c r="B111" s="24" t="s">
        <v>188</v>
      </c>
      <c r="C111" s="94"/>
      <c r="D111" s="94"/>
      <c r="E111" s="94"/>
      <c r="F111" s="94"/>
      <c r="G111" s="94"/>
      <c r="H111" s="86"/>
      <c r="I111" s="84">
        <v>3</v>
      </c>
      <c r="J111" s="84"/>
      <c r="K111" s="84"/>
      <c r="L111" s="88"/>
      <c r="M111" s="88"/>
      <c r="N111" s="88"/>
      <c r="O111" s="88"/>
      <c r="P111" s="88"/>
    </row>
    <row r="112" spans="1:17" ht="35.1" customHeight="1">
      <c r="A112" s="5">
        <v>106</v>
      </c>
      <c r="B112" s="24" t="s">
        <v>189</v>
      </c>
      <c r="C112" s="94"/>
      <c r="D112" s="94"/>
      <c r="E112" s="94"/>
      <c r="F112" s="94"/>
      <c r="G112" s="94"/>
      <c r="H112" s="86"/>
      <c r="I112" s="84"/>
      <c r="J112" s="84"/>
      <c r="K112" s="84"/>
      <c r="L112" s="88"/>
      <c r="M112" s="88"/>
      <c r="N112" s="88">
        <v>1</v>
      </c>
      <c r="O112" s="88"/>
      <c r="P112" s="88"/>
    </row>
    <row r="113" spans="1:16" ht="35.1" customHeight="1">
      <c r="A113" s="4">
        <v>107</v>
      </c>
      <c r="B113" s="24" t="s">
        <v>190</v>
      </c>
      <c r="C113" s="94"/>
      <c r="D113" s="94"/>
      <c r="E113" s="94"/>
      <c r="F113" s="94"/>
      <c r="G113" s="94"/>
      <c r="H113" s="86"/>
      <c r="I113" s="84"/>
      <c r="J113" s="84"/>
      <c r="K113" s="84"/>
      <c r="L113" s="88"/>
      <c r="M113" s="88"/>
      <c r="N113" s="88">
        <v>2</v>
      </c>
      <c r="O113" s="88"/>
      <c r="P113" s="88"/>
    </row>
    <row r="114" spans="1:16" ht="35.1" customHeight="1">
      <c r="A114" s="4">
        <v>108</v>
      </c>
      <c r="B114" s="14" t="s">
        <v>194</v>
      </c>
      <c r="C114" s="94"/>
      <c r="D114" s="94"/>
      <c r="E114" s="94"/>
      <c r="F114" s="94"/>
      <c r="G114" s="94">
        <v>1</v>
      </c>
      <c r="H114" s="86"/>
      <c r="I114" s="84"/>
      <c r="J114" s="84"/>
      <c r="K114" s="84"/>
      <c r="L114" s="88"/>
      <c r="M114" s="88"/>
      <c r="N114" s="88"/>
      <c r="O114" s="88"/>
      <c r="P114" s="88"/>
    </row>
    <row r="115" spans="1:16" ht="35.1" customHeight="1">
      <c r="A115" s="4">
        <v>109</v>
      </c>
      <c r="B115" s="14" t="s">
        <v>196</v>
      </c>
      <c r="C115" s="94"/>
      <c r="D115" s="94"/>
      <c r="E115" s="94"/>
      <c r="F115" s="94"/>
      <c r="G115" s="94">
        <v>1</v>
      </c>
      <c r="H115" s="86"/>
      <c r="I115" s="84"/>
      <c r="J115" s="84"/>
      <c r="K115" s="84"/>
      <c r="L115" s="88"/>
      <c r="M115" s="88"/>
      <c r="N115" s="88"/>
      <c r="O115" s="88"/>
      <c r="P115" s="88"/>
    </row>
    <row r="116" spans="1:16" ht="35.1" customHeight="1">
      <c r="A116" s="5">
        <v>110</v>
      </c>
      <c r="B116" s="14" t="s">
        <v>197</v>
      </c>
      <c r="C116" s="94"/>
      <c r="D116" s="94"/>
      <c r="E116" s="94"/>
      <c r="F116" s="94"/>
      <c r="G116" s="94">
        <v>1</v>
      </c>
      <c r="H116" s="86"/>
      <c r="I116" s="84"/>
      <c r="J116" s="84"/>
      <c r="K116" s="84"/>
      <c r="L116" s="88"/>
      <c r="M116" s="88"/>
      <c r="N116" s="88"/>
      <c r="O116" s="88"/>
      <c r="P116" s="88"/>
    </row>
    <row r="117" spans="1:16" ht="35.1" customHeight="1">
      <c r="A117" s="4">
        <v>111</v>
      </c>
      <c r="B117" s="22" t="s">
        <v>199</v>
      </c>
      <c r="C117" s="94"/>
      <c r="D117" s="94"/>
      <c r="E117" s="94">
        <v>1</v>
      </c>
      <c r="F117" s="94"/>
      <c r="G117" s="94"/>
      <c r="H117" s="86"/>
      <c r="I117" s="84"/>
      <c r="J117" s="84"/>
      <c r="K117" s="84"/>
      <c r="L117" s="88"/>
      <c r="M117" s="88"/>
      <c r="N117" s="88"/>
      <c r="O117" s="88"/>
      <c r="P117" s="88"/>
    </row>
    <row r="118" spans="1:16" ht="35.1" customHeight="1">
      <c r="A118" s="4">
        <v>112</v>
      </c>
      <c r="B118" s="24" t="s">
        <v>200</v>
      </c>
      <c r="C118" s="94"/>
      <c r="D118" s="94"/>
      <c r="E118" s="94"/>
      <c r="F118" s="94"/>
      <c r="G118" s="94"/>
      <c r="H118" s="86"/>
      <c r="I118" s="84"/>
      <c r="J118" s="84"/>
      <c r="K118" s="84"/>
      <c r="L118" s="88"/>
      <c r="M118" s="88"/>
      <c r="N118" s="88">
        <v>1</v>
      </c>
      <c r="O118" s="88"/>
      <c r="P118" s="88"/>
    </row>
    <row r="119" spans="1:16" ht="35.1" customHeight="1">
      <c r="A119" s="4">
        <v>113</v>
      </c>
      <c r="B119" s="24" t="s">
        <v>201</v>
      </c>
      <c r="C119" s="94"/>
      <c r="D119" s="94"/>
      <c r="E119" s="94"/>
      <c r="F119" s="94"/>
      <c r="G119" s="94"/>
      <c r="H119" s="86"/>
      <c r="I119" s="84">
        <v>1</v>
      </c>
      <c r="J119" s="84"/>
      <c r="K119" s="84"/>
      <c r="L119" s="88"/>
      <c r="M119" s="88"/>
      <c r="N119" s="88"/>
      <c r="O119" s="88"/>
      <c r="P119" s="88"/>
    </row>
    <row r="120" spans="1:16" ht="35.1" customHeight="1">
      <c r="A120" s="5">
        <v>114</v>
      </c>
      <c r="B120" s="14" t="s">
        <v>203</v>
      </c>
      <c r="C120" s="95"/>
      <c r="D120" s="95"/>
      <c r="E120" s="95"/>
      <c r="F120" s="95"/>
      <c r="G120" s="95">
        <v>1</v>
      </c>
      <c r="H120" s="87"/>
      <c r="I120" s="85"/>
      <c r="J120" s="85"/>
      <c r="K120" s="85"/>
      <c r="L120" s="89"/>
      <c r="M120" s="89"/>
      <c r="N120" s="89"/>
      <c r="O120" s="89"/>
      <c r="P120" s="89"/>
    </row>
    <row r="121" spans="1:16" ht="35.1" customHeight="1">
      <c r="A121" s="4">
        <v>115</v>
      </c>
      <c r="B121" s="14" t="s">
        <v>205</v>
      </c>
      <c r="C121" s="95"/>
      <c r="D121" s="94"/>
      <c r="E121" s="94"/>
      <c r="F121" s="94"/>
      <c r="G121" s="94">
        <v>1</v>
      </c>
      <c r="H121" s="86"/>
      <c r="I121" s="84"/>
      <c r="J121" s="84"/>
      <c r="K121" s="84"/>
      <c r="L121" s="88"/>
      <c r="M121" s="88"/>
      <c r="N121" s="88"/>
      <c r="O121" s="88"/>
      <c r="P121" s="88"/>
    </row>
    <row r="122" spans="1:16" ht="35.1" customHeight="1">
      <c r="A122" s="4">
        <v>116</v>
      </c>
      <c r="B122" s="14" t="s">
        <v>206</v>
      </c>
      <c r="C122" s="95"/>
      <c r="D122" s="94"/>
      <c r="E122" s="94"/>
      <c r="F122" s="94"/>
      <c r="G122" s="94">
        <v>1</v>
      </c>
      <c r="H122" s="86"/>
      <c r="I122" s="84"/>
      <c r="J122" s="84"/>
      <c r="K122" s="84"/>
      <c r="L122" s="88"/>
      <c r="M122" s="88"/>
      <c r="N122" s="88"/>
      <c r="O122" s="88"/>
      <c r="P122" s="88"/>
    </row>
    <row r="123" spans="1:16" ht="35.1" customHeight="1">
      <c r="A123" s="4">
        <v>117</v>
      </c>
      <c r="B123" s="14" t="s">
        <v>207</v>
      </c>
      <c r="C123" s="95"/>
      <c r="D123" s="94"/>
      <c r="E123" s="94"/>
      <c r="F123" s="94"/>
      <c r="G123" s="94">
        <v>1</v>
      </c>
      <c r="H123" s="86"/>
      <c r="I123" s="84"/>
      <c r="J123" s="84"/>
      <c r="K123" s="84"/>
      <c r="L123" s="88"/>
      <c r="M123" s="88"/>
      <c r="N123" s="88"/>
      <c r="O123" s="88"/>
      <c r="P123" s="88"/>
    </row>
    <row r="124" spans="1:16" ht="35.1" customHeight="1">
      <c r="A124" s="5">
        <v>118</v>
      </c>
      <c r="B124" s="14" t="s">
        <v>208</v>
      </c>
      <c r="C124" s="95"/>
      <c r="D124" s="94"/>
      <c r="E124" s="94"/>
      <c r="F124" s="94"/>
      <c r="G124" s="94">
        <v>1</v>
      </c>
      <c r="H124" s="86"/>
      <c r="I124" s="84"/>
      <c r="J124" s="84"/>
      <c r="K124" s="84"/>
      <c r="L124" s="88"/>
      <c r="M124" s="88"/>
      <c r="N124" s="88"/>
      <c r="O124" s="88"/>
      <c r="P124" s="88"/>
    </row>
    <row r="125" spans="1:16" ht="35.1" customHeight="1">
      <c r="A125" s="4">
        <v>119</v>
      </c>
      <c r="B125" s="14" t="s">
        <v>209</v>
      </c>
      <c r="C125" s="95"/>
      <c r="D125" s="94"/>
      <c r="E125" s="94"/>
      <c r="F125" s="94"/>
      <c r="G125" s="94">
        <v>1</v>
      </c>
      <c r="H125" s="86"/>
      <c r="I125" s="84"/>
      <c r="J125" s="84"/>
      <c r="K125" s="84"/>
      <c r="L125" s="88"/>
      <c r="M125" s="88"/>
      <c r="N125" s="88"/>
      <c r="O125" s="88"/>
      <c r="P125" s="88"/>
    </row>
    <row r="126" spans="1:16" ht="35.1" customHeight="1">
      <c r="A126" s="4">
        <v>120</v>
      </c>
      <c r="B126" s="14" t="s">
        <v>210</v>
      </c>
      <c r="C126" s="95"/>
      <c r="D126" s="94"/>
      <c r="E126" s="94"/>
      <c r="F126" s="94"/>
      <c r="G126" s="94">
        <v>1</v>
      </c>
      <c r="H126" s="86"/>
      <c r="I126" s="84"/>
      <c r="J126" s="84"/>
      <c r="K126" s="84"/>
      <c r="L126" s="88"/>
      <c r="M126" s="88"/>
      <c r="N126" s="88"/>
      <c r="O126" s="88"/>
      <c r="P126" s="88"/>
    </row>
    <row r="127" spans="1:16" ht="35.1" customHeight="1">
      <c r="A127" s="4">
        <v>121</v>
      </c>
      <c r="B127" s="14" t="s">
        <v>211</v>
      </c>
      <c r="C127" s="94"/>
      <c r="D127" s="94"/>
      <c r="E127" s="94"/>
      <c r="F127" s="94"/>
      <c r="G127" s="94">
        <v>1</v>
      </c>
      <c r="H127" s="86"/>
      <c r="I127" s="84"/>
      <c r="J127" s="84"/>
      <c r="K127" s="84"/>
      <c r="L127" s="88"/>
      <c r="M127" s="88"/>
      <c r="N127" s="88"/>
      <c r="O127" s="88"/>
      <c r="P127" s="88"/>
    </row>
    <row r="128" spans="1:16" ht="35.1" customHeight="1">
      <c r="A128" s="5">
        <v>122</v>
      </c>
      <c r="B128" s="24" t="s">
        <v>212</v>
      </c>
      <c r="C128" s="95"/>
      <c r="D128" s="95"/>
      <c r="E128" s="95"/>
      <c r="F128" s="95"/>
      <c r="G128" s="95"/>
      <c r="H128" s="87"/>
      <c r="I128" s="85"/>
      <c r="J128" s="85"/>
      <c r="K128" s="85"/>
      <c r="L128" s="89">
        <v>1</v>
      </c>
      <c r="M128" s="89"/>
      <c r="N128" s="89"/>
      <c r="O128" s="89"/>
      <c r="P128" s="89"/>
    </row>
    <row r="129" spans="1:16" ht="35.1" customHeight="1">
      <c r="A129" s="4">
        <v>123</v>
      </c>
      <c r="B129" s="24" t="s">
        <v>213</v>
      </c>
      <c r="C129" s="95"/>
      <c r="D129" s="95"/>
      <c r="E129" s="95"/>
      <c r="F129" s="95"/>
      <c r="G129" s="95"/>
      <c r="H129" s="87"/>
      <c r="I129" s="85"/>
      <c r="J129" s="85"/>
      <c r="K129" s="85"/>
      <c r="L129" s="89">
        <v>1</v>
      </c>
      <c r="M129" s="89"/>
      <c r="N129" s="89"/>
      <c r="O129" s="89"/>
      <c r="P129" s="89"/>
    </row>
    <row r="130" spans="1:16" ht="35.1" customHeight="1">
      <c r="A130" s="4">
        <v>124</v>
      </c>
      <c r="B130" s="24" t="s">
        <v>214</v>
      </c>
      <c r="C130" s="95"/>
      <c r="D130" s="95"/>
      <c r="E130" s="95"/>
      <c r="F130" s="95"/>
      <c r="G130" s="95"/>
      <c r="H130" s="87"/>
      <c r="I130" s="85"/>
      <c r="J130" s="85"/>
      <c r="K130" s="85"/>
      <c r="L130" s="89">
        <v>1</v>
      </c>
      <c r="M130" s="89"/>
      <c r="N130" s="89"/>
      <c r="O130" s="89"/>
      <c r="P130" s="89"/>
    </row>
    <row r="131" spans="1:16" ht="35.1" customHeight="1">
      <c r="A131" s="4">
        <v>125</v>
      </c>
      <c r="B131" s="18" t="s">
        <v>215</v>
      </c>
      <c r="C131" s="94"/>
      <c r="D131" s="94"/>
      <c r="E131" s="94"/>
      <c r="F131" s="94"/>
      <c r="G131" s="94"/>
      <c r="H131" s="86"/>
      <c r="I131" s="84"/>
      <c r="J131" s="84"/>
      <c r="K131" s="84"/>
      <c r="L131" s="88"/>
      <c r="M131" s="88">
        <v>1</v>
      </c>
      <c r="N131" s="88"/>
      <c r="O131" s="88"/>
      <c r="P131" s="88"/>
    </row>
    <row r="132" spans="1:16" ht="35.1" customHeight="1">
      <c r="A132" s="5">
        <v>126</v>
      </c>
      <c r="B132" s="24" t="s">
        <v>217</v>
      </c>
      <c r="C132" s="94">
        <v>1</v>
      </c>
      <c r="D132" s="94"/>
      <c r="E132" s="94"/>
      <c r="F132" s="94"/>
      <c r="G132" s="94"/>
      <c r="H132" s="86"/>
      <c r="I132" s="84"/>
      <c r="J132" s="84"/>
      <c r="K132" s="84"/>
      <c r="L132" s="88"/>
      <c r="M132" s="88"/>
      <c r="N132" s="88"/>
      <c r="O132" s="88"/>
      <c r="P132" s="88"/>
    </row>
    <row r="133" spans="1:16" ht="35.1" customHeight="1">
      <c r="A133" s="4">
        <v>127</v>
      </c>
      <c r="B133" s="24" t="s">
        <v>219</v>
      </c>
      <c r="C133" s="94"/>
      <c r="D133" s="94"/>
      <c r="E133" s="94"/>
      <c r="F133" s="94"/>
      <c r="G133" s="94"/>
      <c r="H133" s="86"/>
      <c r="I133" s="84"/>
      <c r="J133" s="84"/>
      <c r="K133" s="84"/>
      <c r="L133" s="88">
        <v>1</v>
      </c>
      <c r="M133" s="88"/>
      <c r="N133" s="88"/>
      <c r="O133" s="88"/>
      <c r="P133" s="88"/>
    </row>
    <row r="134" spans="1:16" ht="30" customHeight="1">
      <c r="B134" s="90" t="s">
        <v>15</v>
      </c>
      <c r="C134" s="96">
        <f t="shared" ref="C134:O134" si="0">SUM(C7:C133)</f>
        <v>54</v>
      </c>
      <c r="D134" s="96">
        <f t="shared" si="0"/>
        <v>36</v>
      </c>
      <c r="E134" s="96">
        <f t="shared" si="0"/>
        <v>39</v>
      </c>
      <c r="F134" s="96">
        <f t="shared" si="0"/>
        <v>0</v>
      </c>
      <c r="G134" s="96">
        <f t="shared" si="0"/>
        <v>16</v>
      </c>
      <c r="H134" s="91">
        <f t="shared" si="0"/>
        <v>29</v>
      </c>
      <c r="I134" s="92">
        <f t="shared" si="0"/>
        <v>37</v>
      </c>
      <c r="J134" s="92">
        <f t="shared" si="0"/>
        <v>10</v>
      </c>
      <c r="K134" s="92">
        <f t="shared" si="0"/>
        <v>19</v>
      </c>
      <c r="L134" s="93">
        <f t="shared" si="0"/>
        <v>12</v>
      </c>
      <c r="M134" s="93">
        <f t="shared" si="0"/>
        <v>5</v>
      </c>
      <c r="N134" s="93">
        <f t="shared" si="0"/>
        <v>14</v>
      </c>
      <c r="O134" s="93">
        <f t="shared" si="0"/>
        <v>0</v>
      </c>
      <c r="P134" s="93">
        <v>0</v>
      </c>
    </row>
  </sheetData>
  <autoFilter ref="B1:B200" xr:uid="{00000000-0001-0000-0C00-000000000000}"/>
  <mergeCells count="9">
    <mergeCell ref="C6:P6"/>
    <mergeCell ref="A2:P2"/>
    <mergeCell ref="A3:A5"/>
    <mergeCell ref="B3:B5"/>
    <mergeCell ref="C3:P3"/>
    <mergeCell ref="C4:G4"/>
    <mergeCell ref="H4:H5"/>
    <mergeCell ref="I4:K4"/>
    <mergeCell ref="L4:P4"/>
  </mergeCells>
  <phoneticPr fontId="4" type="noConversion"/>
  <pageMargins left="0.25" right="0.25" top="0.75" bottom="0.75" header="0.3" footer="0.3"/>
  <pageSetup paperSize="9" scale="71" fitToHeight="0" orientation="landscape" r:id="rId1"/>
  <rowBreaks count="6" manualBreakCount="6">
    <brk id="20" max="16" man="1"/>
    <brk id="40" max="16" man="1"/>
    <brk id="56" max="16" man="1"/>
    <brk id="96" max="16" man="1"/>
    <brk id="114" max="16" man="1"/>
    <brk id="134" max="1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3:P32"/>
  <sheetViews>
    <sheetView zoomScaleNormal="100" workbookViewId="0">
      <pane ySplit="6" topLeftCell="A26" activePane="bottomLeft" state="frozen"/>
      <selection pane="bottomLeft" activeCell="C8" sqref="C8:P31"/>
    </sheetView>
  </sheetViews>
  <sheetFormatPr defaultRowHeight="15"/>
  <cols>
    <col min="2" max="2" width="53.42578125" customWidth="1"/>
    <col min="12" max="12" width="7" customWidth="1"/>
  </cols>
  <sheetData>
    <row r="3" spans="1:16" ht="64.5" customHeight="1">
      <c r="A3" s="97" t="s">
        <v>53</v>
      </c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9"/>
    </row>
    <row r="4" spans="1:16" ht="24.75" customHeight="1">
      <c r="A4" s="109" t="s">
        <v>0</v>
      </c>
      <c r="B4" s="112" t="s">
        <v>1</v>
      </c>
      <c r="C4" s="100" t="s">
        <v>2</v>
      </c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2"/>
    </row>
    <row r="5" spans="1:16" ht="35.25" customHeight="1">
      <c r="A5" s="110"/>
      <c r="B5" s="113"/>
      <c r="C5" s="115" t="s">
        <v>3</v>
      </c>
      <c r="D5" s="116"/>
      <c r="E5" s="116"/>
      <c r="F5" s="116"/>
      <c r="G5" s="117"/>
      <c r="H5" s="112" t="s">
        <v>11</v>
      </c>
      <c r="I5" s="115" t="s">
        <v>4</v>
      </c>
      <c r="J5" s="116"/>
      <c r="K5" s="117"/>
      <c r="L5" s="103" t="s">
        <v>16</v>
      </c>
      <c r="M5" s="104"/>
      <c r="N5" s="104"/>
      <c r="O5" s="104"/>
      <c r="P5" s="105"/>
    </row>
    <row r="6" spans="1:16" ht="96" customHeight="1">
      <c r="A6" s="111"/>
      <c r="B6" s="114"/>
      <c r="C6" s="1" t="s">
        <v>5</v>
      </c>
      <c r="D6" s="1" t="s">
        <v>57</v>
      </c>
      <c r="E6" s="1" t="s">
        <v>58</v>
      </c>
      <c r="F6" s="1" t="s">
        <v>17</v>
      </c>
      <c r="G6" s="1" t="s">
        <v>18</v>
      </c>
      <c r="H6" s="114"/>
      <c r="I6" s="1" t="s">
        <v>6</v>
      </c>
      <c r="J6" s="1" t="s">
        <v>56</v>
      </c>
      <c r="K6" s="1" t="s">
        <v>59</v>
      </c>
      <c r="L6" s="1" t="s">
        <v>6</v>
      </c>
      <c r="M6" s="1" t="s">
        <v>56</v>
      </c>
      <c r="N6" s="1" t="s">
        <v>59</v>
      </c>
      <c r="O6" s="1" t="s">
        <v>17</v>
      </c>
      <c r="P6" s="1" t="s">
        <v>18</v>
      </c>
    </row>
    <row r="7" spans="1:16">
      <c r="A7" s="2"/>
      <c r="B7" s="3"/>
      <c r="C7" s="106" t="s">
        <v>7</v>
      </c>
      <c r="D7" s="108"/>
      <c r="E7" s="108"/>
      <c r="F7" s="108"/>
      <c r="G7" s="108"/>
      <c r="H7" s="108"/>
      <c r="I7" s="108"/>
      <c r="J7" s="108"/>
      <c r="K7" s="108"/>
      <c r="L7" s="108"/>
      <c r="M7" s="108"/>
      <c r="N7" s="108"/>
      <c r="O7" s="108"/>
      <c r="P7" s="107"/>
    </row>
    <row r="8" spans="1:16" ht="35.1" customHeight="1">
      <c r="A8" s="15" t="s">
        <v>8</v>
      </c>
      <c r="B8" s="35" t="s">
        <v>12</v>
      </c>
      <c r="C8" s="15">
        <f ca="1">C8:M221</f>
        <v>0</v>
      </c>
      <c r="D8" s="15"/>
      <c r="E8" s="15">
        <v>1</v>
      </c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</row>
    <row r="9" spans="1:16" ht="35.1" customHeight="1">
      <c r="A9" s="15" t="s">
        <v>9</v>
      </c>
      <c r="B9" s="38" t="s">
        <v>65</v>
      </c>
      <c r="C9" s="15"/>
      <c r="D9" s="15">
        <v>1</v>
      </c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</row>
    <row r="10" spans="1:16" ht="35.1" customHeight="1">
      <c r="A10" s="15" t="s">
        <v>10</v>
      </c>
      <c r="B10" s="38" t="s">
        <v>66</v>
      </c>
      <c r="C10" s="15"/>
      <c r="D10" s="15">
        <v>1</v>
      </c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</row>
    <row r="11" spans="1:16" ht="35.1" customHeight="1">
      <c r="A11" s="15" t="s">
        <v>13</v>
      </c>
      <c r="B11" s="37" t="s">
        <v>67</v>
      </c>
      <c r="C11" s="15"/>
      <c r="D11" s="15">
        <v>1</v>
      </c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</row>
    <row r="12" spans="1:16" ht="35.1" customHeight="1">
      <c r="A12" s="15" t="s">
        <v>14</v>
      </c>
      <c r="B12" s="38" t="s">
        <v>68</v>
      </c>
      <c r="C12" s="15"/>
      <c r="D12" s="15">
        <v>1</v>
      </c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</row>
    <row r="13" spans="1:16" ht="35.1" customHeight="1">
      <c r="A13" s="15" t="s">
        <v>19</v>
      </c>
      <c r="B13" s="37" t="s">
        <v>69</v>
      </c>
      <c r="C13" s="16"/>
      <c r="D13" s="16">
        <v>1</v>
      </c>
      <c r="E13" s="16">
        <v>1</v>
      </c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</row>
    <row r="14" spans="1:16" ht="35.1" customHeight="1">
      <c r="A14" s="15" t="s">
        <v>20</v>
      </c>
      <c r="B14" s="35" t="s">
        <v>70</v>
      </c>
      <c r="C14" s="16" t="s">
        <v>60</v>
      </c>
      <c r="D14" s="16"/>
      <c r="E14" s="16">
        <v>1</v>
      </c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</row>
    <row r="15" spans="1:16" ht="35.1" customHeight="1">
      <c r="A15" s="15" t="s">
        <v>21</v>
      </c>
      <c r="B15" s="34" t="s">
        <v>71</v>
      </c>
      <c r="C15" s="16"/>
      <c r="D15" s="16"/>
      <c r="E15" s="16">
        <v>1</v>
      </c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</row>
    <row r="16" spans="1:16" ht="35.1" customHeight="1">
      <c r="A16" s="15" t="s">
        <v>22</v>
      </c>
      <c r="B16" s="37" t="s">
        <v>77</v>
      </c>
      <c r="C16" s="16"/>
      <c r="D16" s="16"/>
      <c r="E16" s="16"/>
      <c r="F16" s="16"/>
      <c r="G16" s="16"/>
      <c r="H16" s="16"/>
      <c r="I16" s="16"/>
      <c r="J16" s="16"/>
      <c r="K16" s="16">
        <v>1</v>
      </c>
      <c r="L16" s="16"/>
      <c r="M16" s="16"/>
      <c r="N16" s="16"/>
      <c r="O16" s="16"/>
      <c r="P16" s="16"/>
    </row>
    <row r="17" spans="1:16" ht="35.1" customHeight="1">
      <c r="A17" s="15" t="s">
        <v>23</v>
      </c>
      <c r="B17" s="37" t="s">
        <v>78</v>
      </c>
      <c r="C17" s="16"/>
      <c r="D17" s="16"/>
      <c r="E17" s="16"/>
      <c r="F17" s="16"/>
      <c r="G17" s="16"/>
      <c r="H17" s="16"/>
      <c r="I17" s="16"/>
      <c r="J17" s="16"/>
      <c r="K17" s="16">
        <v>1</v>
      </c>
      <c r="L17" s="16"/>
      <c r="M17" s="16"/>
      <c r="N17" s="16"/>
      <c r="O17" s="16"/>
      <c r="P17" s="16"/>
    </row>
    <row r="18" spans="1:16" ht="35.1" customHeight="1">
      <c r="A18" s="15" t="s">
        <v>24</v>
      </c>
      <c r="B18" s="37" t="s">
        <v>79</v>
      </c>
      <c r="C18" s="16"/>
      <c r="D18" s="16"/>
      <c r="E18" s="16"/>
      <c r="F18" s="16"/>
      <c r="G18" s="16"/>
      <c r="H18" s="16"/>
      <c r="I18" s="16"/>
      <c r="J18" s="16"/>
      <c r="K18" s="16">
        <v>1</v>
      </c>
      <c r="L18" s="16"/>
      <c r="M18" s="16"/>
      <c r="N18" s="16"/>
      <c r="O18" s="16"/>
      <c r="P18" s="16"/>
    </row>
    <row r="19" spans="1:16" ht="35.1" customHeight="1">
      <c r="A19" s="15" t="s">
        <v>25</v>
      </c>
      <c r="B19" s="37" t="s">
        <v>80</v>
      </c>
      <c r="C19" s="16"/>
      <c r="D19" s="16"/>
      <c r="E19" s="16"/>
      <c r="F19" s="16"/>
      <c r="G19" s="16"/>
      <c r="H19" s="16"/>
      <c r="I19" s="16"/>
      <c r="J19" s="16"/>
      <c r="K19" s="16">
        <v>1</v>
      </c>
      <c r="L19" s="16"/>
      <c r="M19" s="16"/>
      <c r="N19" s="16"/>
      <c r="O19" s="16"/>
      <c r="P19" s="16"/>
    </row>
    <row r="20" spans="1:16" ht="35.1" customHeight="1">
      <c r="A20" s="15" t="s">
        <v>26</v>
      </c>
      <c r="B20" s="37" t="s">
        <v>81</v>
      </c>
      <c r="C20" s="16"/>
      <c r="D20" s="16"/>
      <c r="E20" s="16"/>
      <c r="F20" s="16"/>
      <c r="G20" s="16"/>
      <c r="H20" s="16"/>
      <c r="I20" s="16"/>
      <c r="J20" s="16"/>
      <c r="K20" s="16">
        <v>1</v>
      </c>
      <c r="L20" s="16"/>
      <c r="M20" s="16"/>
      <c r="N20" s="16"/>
      <c r="O20" s="16"/>
      <c r="P20" s="16"/>
    </row>
    <row r="21" spans="1:16" ht="35.1" customHeight="1">
      <c r="A21" s="15" t="s">
        <v>27</v>
      </c>
      <c r="B21" s="37" t="s">
        <v>82</v>
      </c>
      <c r="C21" s="16"/>
      <c r="D21" s="16"/>
      <c r="E21" s="16"/>
      <c r="F21" s="16"/>
      <c r="G21" s="16"/>
      <c r="H21" s="16"/>
      <c r="I21" s="16"/>
      <c r="J21" s="16"/>
      <c r="K21" s="16">
        <v>1</v>
      </c>
      <c r="L21" s="16"/>
      <c r="M21" s="16"/>
      <c r="N21" s="16"/>
      <c r="O21" s="16"/>
      <c r="P21" s="16"/>
    </row>
    <row r="22" spans="1:16" ht="35.1" customHeight="1">
      <c r="A22" s="15" t="s">
        <v>28</v>
      </c>
      <c r="B22" s="34" t="s">
        <v>83</v>
      </c>
      <c r="C22" s="16"/>
      <c r="D22" s="16"/>
      <c r="E22" s="16"/>
      <c r="F22" s="16"/>
      <c r="G22" s="16"/>
      <c r="H22" s="16"/>
      <c r="I22" s="16"/>
      <c r="J22" s="16"/>
      <c r="K22" s="16">
        <v>1</v>
      </c>
      <c r="L22" s="16"/>
      <c r="M22" s="16"/>
      <c r="N22" s="16"/>
      <c r="O22" s="16"/>
      <c r="P22" s="16"/>
    </row>
    <row r="23" spans="1:16" ht="35.1" customHeight="1">
      <c r="A23" s="15" t="s">
        <v>31</v>
      </c>
      <c r="B23" s="37" t="s">
        <v>73</v>
      </c>
      <c r="C23" s="16"/>
      <c r="D23" s="16"/>
      <c r="E23" s="16"/>
      <c r="F23" s="16"/>
      <c r="G23" s="16"/>
      <c r="H23" s="16"/>
      <c r="I23" s="16"/>
      <c r="J23" s="16">
        <v>1</v>
      </c>
      <c r="K23" s="16"/>
      <c r="L23" s="16"/>
      <c r="M23" s="16"/>
      <c r="N23" s="16"/>
      <c r="O23" s="16"/>
      <c r="P23" s="16"/>
    </row>
    <row r="24" spans="1:16" ht="35.1" customHeight="1">
      <c r="A24" s="15" t="s">
        <v>32</v>
      </c>
      <c r="B24" s="37" t="s">
        <v>74</v>
      </c>
      <c r="C24" s="16"/>
      <c r="D24" s="16"/>
      <c r="E24" s="16"/>
      <c r="F24" s="16"/>
      <c r="G24" s="16"/>
      <c r="H24" s="16"/>
      <c r="I24" s="16"/>
      <c r="J24" s="16">
        <v>1</v>
      </c>
      <c r="K24" s="16"/>
      <c r="L24" s="16"/>
      <c r="M24" s="16"/>
      <c r="N24" s="16"/>
      <c r="O24" s="16"/>
      <c r="P24" s="16"/>
    </row>
    <row r="25" spans="1:16" ht="35.1" customHeight="1">
      <c r="A25" s="15" t="s">
        <v>33</v>
      </c>
      <c r="B25" s="37" t="s">
        <v>75</v>
      </c>
      <c r="C25" s="16"/>
      <c r="D25" s="16"/>
      <c r="E25" s="16"/>
      <c r="F25" s="16"/>
      <c r="G25" s="16"/>
      <c r="H25" s="16"/>
      <c r="I25" s="16"/>
      <c r="J25" s="16">
        <v>1</v>
      </c>
      <c r="K25" s="16"/>
      <c r="L25" s="16"/>
      <c r="M25" s="16"/>
      <c r="N25" s="16"/>
      <c r="O25" s="16"/>
      <c r="P25" s="16"/>
    </row>
    <row r="26" spans="1:16" ht="35.1" customHeight="1">
      <c r="A26" s="15" t="s">
        <v>34</v>
      </c>
      <c r="B26" s="37" t="s">
        <v>76</v>
      </c>
      <c r="C26" s="16"/>
      <c r="D26" s="16"/>
      <c r="E26" s="16"/>
      <c r="F26" s="16"/>
      <c r="G26" s="16"/>
      <c r="H26" s="16"/>
      <c r="I26" s="16"/>
      <c r="J26" s="16">
        <v>1</v>
      </c>
      <c r="K26" s="16"/>
      <c r="L26" s="16"/>
      <c r="M26" s="16"/>
      <c r="N26" s="16"/>
      <c r="O26" s="16"/>
      <c r="P26" s="16"/>
    </row>
    <row r="27" spans="1:16" ht="35.1" customHeight="1">
      <c r="A27" s="15" t="s">
        <v>35</v>
      </c>
      <c r="B27" s="37" t="s">
        <v>72</v>
      </c>
      <c r="C27" s="16"/>
      <c r="D27" s="16"/>
      <c r="E27" s="16"/>
      <c r="F27" s="16"/>
      <c r="G27" s="16"/>
      <c r="H27" s="16"/>
      <c r="I27" s="16"/>
      <c r="J27" s="16"/>
      <c r="K27" s="16"/>
      <c r="L27" s="16">
        <v>2</v>
      </c>
      <c r="M27" s="16"/>
      <c r="N27" s="16"/>
      <c r="O27" s="16"/>
      <c r="P27" s="16"/>
    </row>
    <row r="28" spans="1:16" ht="35.1" customHeight="1">
      <c r="A28" s="15" t="s">
        <v>36</v>
      </c>
      <c r="B28" s="37" t="s">
        <v>84</v>
      </c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>
        <v>1</v>
      </c>
      <c r="O28" s="16"/>
      <c r="P28" s="16"/>
    </row>
    <row r="29" spans="1:16" ht="35.1" customHeight="1">
      <c r="A29" s="15" t="s">
        <v>37</v>
      </c>
      <c r="B29" s="37" t="s">
        <v>85</v>
      </c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>
        <v>1</v>
      </c>
      <c r="O29" s="16"/>
      <c r="P29" s="16"/>
    </row>
    <row r="30" spans="1:16" ht="35.1" customHeight="1">
      <c r="A30" s="15" t="s">
        <v>38</v>
      </c>
      <c r="B30" s="37" t="s">
        <v>61</v>
      </c>
      <c r="C30" s="16"/>
      <c r="D30" s="16"/>
      <c r="E30" s="16"/>
      <c r="F30" s="16"/>
      <c r="G30" s="16"/>
      <c r="H30" s="16">
        <v>5</v>
      </c>
      <c r="I30" s="16"/>
      <c r="J30" s="16"/>
      <c r="K30" s="16"/>
      <c r="L30" s="16"/>
      <c r="M30" s="16"/>
      <c r="N30" s="16"/>
      <c r="O30" s="16"/>
      <c r="P30" s="16"/>
    </row>
    <row r="31" spans="1:16" ht="35.1" customHeight="1">
      <c r="A31" s="15" t="s">
        <v>87</v>
      </c>
      <c r="B31" s="37" t="s">
        <v>86</v>
      </c>
      <c r="C31" s="16"/>
      <c r="D31" s="16"/>
      <c r="E31" s="16"/>
      <c r="F31" s="16"/>
      <c r="G31" s="16"/>
      <c r="H31" s="16">
        <v>3</v>
      </c>
      <c r="I31" s="16"/>
      <c r="J31" s="16"/>
      <c r="K31" s="16"/>
      <c r="L31" s="16"/>
      <c r="M31" s="16"/>
      <c r="N31" s="16"/>
      <c r="O31" s="16"/>
      <c r="P31" s="16"/>
    </row>
    <row r="32" spans="1:16" ht="15.75">
      <c r="B32" s="64" t="s">
        <v>41</v>
      </c>
      <c r="C32" s="16">
        <f ca="1">SUM(C8:C31)</f>
        <v>1</v>
      </c>
      <c r="D32" s="16">
        <f>SUM(D8:D31)</f>
        <v>5</v>
      </c>
      <c r="E32" s="16">
        <f>SUM(E8:E31)</f>
        <v>4</v>
      </c>
      <c r="F32" s="16"/>
      <c r="G32" s="16"/>
      <c r="H32" s="16">
        <f>SUM(H8:H31)</f>
        <v>8</v>
      </c>
      <c r="I32" s="16"/>
      <c r="J32" s="16">
        <f>SUM(J8:J31)</f>
        <v>4</v>
      </c>
      <c r="K32" s="16">
        <f>SUM(K8:K31)</f>
        <v>7</v>
      </c>
      <c r="L32" s="16">
        <f>SUM(L8:L31)</f>
        <v>2</v>
      </c>
      <c r="M32" s="16"/>
      <c r="N32" s="16">
        <f>SUM(N8:N31)</f>
        <v>2</v>
      </c>
      <c r="O32" s="16"/>
      <c r="P32" s="16"/>
    </row>
  </sheetData>
  <autoFilter ref="B3:B14" xr:uid="{00000000-0009-0000-0000-000001000000}"/>
  <sortState xmlns:xlrd2="http://schemas.microsoft.com/office/spreadsheetml/2017/richdata2" ref="B8:J41">
    <sortCondition ref="B8"/>
  </sortState>
  <mergeCells count="9">
    <mergeCell ref="I5:K5"/>
    <mergeCell ref="L5:P5"/>
    <mergeCell ref="C7:P7"/>
    <mergeCell ref="A3:P3"/>
    <mergeCell ref="C4:P4"/>
    <mergeCell ref="A4:A6"/>
    <mergeCell ref="B4:B6"/>
    <mergeCell ref="C5:G5"/>
    <mergeCell ref="H5:H6"/>
  </mergeCells>
  <phoneticPr fontId="4" type="noConversion"/>
  <pageMargins left="0.25" right="0.25" top="0.75" bottom="0.75" header="0.3" footer="0.3"/>
  <pageSetup paperSize="9" scale="5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3:P39"/>
  <sheetViews>
    <sheetView topLeftCell="A4" zoomScaleNormal="100" workbookViewId="0">
      <pane xSplit="1" ySplit="4" topLeftCell="B30" activePane="bottomRight" state="frozen"/>
      <selection activeCell="A4" sqref="A4"/>
      <selection pane="topRight" activeCell="B4" sqref="B4"/>
      <selection pane="bottomLeft" activeCell="A8" sqref="A8"/>
      <selection pane="bottomRight" activeCell="C4" sqref="C4:P4"/>
    </sheetView>
  </sheetViews>
  <sheetFormatPr defaultRowHeight="15"/>
  <cols>
    <col min="2" max="2" width="45.140625" customWidth="1"/>
  </cols>
  <sheetData>
    <row r="3" spans="1:16" ht="60.75" customHeight="1">
      <c r="A3" s="97" t="s">
        <v>52</v>
      </c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9"/>
    </row>
    <row r="4" spans="1:16" ht="33.75" customHeight="1">
      <c r="A4" s="109" t="s">
        <v>0</v>
      </c>
      <c r="B4" s="112" t="s">
        <v>1</v>
      </c>
      <c r="C4" s="100" t="s">
        <v>2</v>
      </c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2"/>
    </row>
    <row r="5" spans="1:16" ht="31.5" customHeight="1">
      <c r="A5" s="110"/>
      <c r="B5" s="113"/>
      <c r="C5" s="115" t="s">
        <v>3</v>
      </c>
      <c r="D5" s="116"/>
      <c r="E5" s="116"/>
      <c r="F5" s="116"/>
      <c r="G5" s="117"/>
      <c r="H5" s="112" t="s">
        <v>11</v>
      </c>
      <c r="I5" s="115" t="s">
        <v>4</v>
      </c>
      <c r="J5" s="116"/>
      <c r="K5" s="117"/>
      <c r="L5" s="103" t="s">
        <v>16</v>
      </c>
      <c r="M5" s="104"/>
      <c r="N5" s="104"/>
      <c r="O5" s="104"/>
      <c r="P5" s="105"/>
    </row>
    <row r="6" spans="1:16" ht="87.75">
      <c r="A6" s="111"/>
      <c r="B6" s="114"/>
      <c r="C6" s="1" t="s">
        <v>5</v>
      </c>
      <c r="D6" s="1" t="s">
        <v>57</v>
      </c>
      <c r="E6" s="1" t="s">
        <v>58</v>
      </c>
      <c r="F6" s="1" t="s">
        <v>17</v>
      </c>
      <c r="G6" s="1" t="s">
        <v>18</v>
      </c>
      <c r="H6" s="114"/>
      <c r="I6" s="1" t="s">
        <v>6</v>
      </c>
      <c r="J6" s="1" t="s">
        <v>56</v>
      </c>
      <c r="K6" s="1" t="s">
        <v>59</v>
      </c>
      <c r="L6" s="1" t="s">
        <v>6</v>
      </c>
      <c r="M6" s="1" t="s">
        <v>56</v>
      </c>
      <c r="N6" s="1" t="s">
        <v>59</v>
      </c>
      <c r="O6" s="1" t="s">
        <v>17</v>
      </c>
      <c r="P6" s="1" t="s">
        <v>18</v>
      </c>
    </row>
    <row r="7" spans="1:16">
      <c r="A7" s="2"/>
      <c r="B7" s="3"/>
      <c r="C7" s="106" t="s">
        <v>7</v>
      </c>
      <c r="D7" s="108"/>
      <c r="E7" s="108"/>
      <c r="F7" s="108"/>
      <c r="G7" s="108"/>
      <c r="H7" s="108"/>
      <c r="I7" s="108"/>
      <c r="J7" s="108"/>
      <c r="K7" s="108"/>
      <c r="L7" s="108"/>
      <c r="M7" s="108"/>
      <c r="N7" s="108"/>
      <c r="O7" s="108"/>
      <c r="P7" s="107"/>
    </row>
    <row r="8" spans="1:16" ht="30" customHeight="1">
      <c r="A8" s="34" t="s">
        <v>8</v>
      </c>
      <c r="B8" s="38" t="s">
        <v>88</v>
      </c>
      <c r="C8" s="34"/>
      <c r="D8" s="34">
        <v>1</v>
      </c>
      <c r="E8" s="34"/>
      <c r="F8" s="34"/>
      <c r="G8" s="34"/>
      <c r="H8" s="34"/>
      <c r="I8" s="34"/>
      <c r="J8" s="34"/>
      <c r="K8" s="34"/>
      <c r="L8" s="34"/>
      <c r="M8" s="37"/>
      <c r="N8" s="37"/>
      <c r="O8" s="37"/>
      <c r="P8" s="37"/>
    </row>
    <row r="9" spans="1:16" ht="37.5" customHeight="1">
      <c r="A9" s="34" t="s">
        <v>9</v>
      </c>
      <c r="B9" s="38" t="s">
        <v>116</v>
      </c>
      <c r="C9" s="34">
        <v>2</v>
      </c>
      <c r="D9" s="34">
        <v>1</v>
      </c>
      <c r="E9" s="34">
        <v>3</v>
      </c>
      <c r="F9" s="34"/>
      <c r="G9" s="34"/>
      <c r="H9" s="34"/>
      <c r="I9" s="34"/>
      <c r="J9" s="34"/>
      <c r="K9" s="34"/>
      <c r="L9" s="34"/>
      <c r="M9" s="37"/>
      <c r="N9" s="37"/>
      <c r="O9" s="37"/>
      <c r="P9" s="37"/>
    </row>
    <row r="10" spans="1:16" ht="41.25" customHeight="1">
      <c r="A10" s="34" t="s">
        <v>10</v>
      </c>
      <c r="B10" s="38" t="s">
        <v>93</v>
      </c>
      <c r="C10" s="34"/>
      <c r="D10" s="34">
        <v>3</v>
      </c>
      <c r="E10" s="34">
        <v>5</v>
      </c>
      <c r="F10" s="34"/>
      <c r="G10" s="34"/>
      <c r="H10" s="34"/>
      <c r="I10" s="34"/>
      <c r="J10" s="34"/>
      <c r="K10" s="34"/>
      <c r="L10" s="34"/>
      <c r="M10" s="37"/>
      <c r="N10" s="37"/>
      <c r="O10" s="37"/>
      <c r="P10" s="37"/>
    </row>
    <row r="11" spans="1:16" ht="52.5" customHeight="1">
      <c r="A11" s="34" t="s">
        <v>13</v>
      </c>
      <c r="B11" s="38" t="s">
        <v>89</v>
      </c>
      <c r="C11" s="34"/>
      <c r="D11" s="34">
        <v>1</v>
      </c>
      <c r="E11" s="34"/>
      <c r="F11" s="34"/>
      <c r="G11" s="34"/>
      <c r="H11" s="34"/>
      <c r="I11" s="34"/>
      <c r="J11" s="34"/>
      <c r="K11" s="34"/>
      <c r="L11" s="34"/>
      <c r="M11" s="37"/>
      <c r="N11" s="37"/>
      <c r="O11" s="37"/>
      <c r="P11" s="37"/>
    </row>
    <row r="12" spans="1:16" ht="30" customHeight="1">
      <c r="A12" s="34" t="s">
        <v>14</v>
      </c>
      <c r="B12" s="35" t="s">
        <v>69</v>
      </c>
      <c r="C12" s="34"/>
      <c r="D12" s="34">
        <v>1</v>
      </c>
      <c r="E12" s="34"/>
      <c r="F12" s="34"/>
      <c r="G12" s="34"/>
      <c r="H12" s="34"/>
      <c r="I12" s="34"/>
      <c r="J12" s="34"/>
      <c r="K12" s="34"/>
      <c r="L12" s="34"/>
      <c r="M12" s="37"/>
      <c r="N12" s="37"/>
      <c r="O12" s="37"/>
      <c r="P12" s="37"/>
    </row>
    <row r="13" spans="1:16" ht="39" customHeight="1">
      <c r="A13" s="34" t="s">
        <v>19</v>
      </c>
      <c r="B13" s="35" t="s">
        <v>64</v>
      </c>
      <c r="C13" s="34"/>
      <c r="D13" s="34">
        <v>1</v>
      </c>
      <c r="E13" s="34"/>
      <c r="F13" s="34"/>
      <c r="G13" s="34"/>
      <c r="H13" s="34"/>
      <c r="I13" s="34"/>
      <c r="J13" s="34"/>
      <c r="K13" s="34"/>
      <c r="L13" s="34"/>
      <c r="M13" s="37"/>
      <c r="N13" s="37"/>
      <c r="O13" s="37"/>
      <c r="P13" s="37"/>
    </row>
    <row r="14" spans="1:16" s="8" customFormat="1" ht="45.75" customHeight="1">
      <c r="A14" s="34" t="s">
        <v>20</v>
      </c>
      <c r="B14" s="35" t="s">
        <v>90</v>
      </c>
      <c r="C14" s="34"/>
      <c r="D14" s="34"/>
      <c r="E14" s="34">
        <v>1</v>
      </c>
      <c r="F14" s="34"/>
      <c r="G14" s="34"/>
      <c r="H14" s="34"/>
      <c r="I14" s="34"/>
      <c r="J14" s="34"/>
      <c r="K14" s="34"/>
      <c r="L14" s="34"/>
      <c r="M14" s="37"/>
      <c r="N14" s="37"/>
      <c r="O14" s="37"/>
      <c r="P14" s="37"/>
    </row>
    <row r="15" spans="1:16" ht="30" customHeight="1">
      <c r="A15" s="34" t="s">
        <v>21</v>
      </c>
      <c r="B15" s="34" t="s">
        <v>117</v>
      </c>
      <c r="C15" s="34"/>
      <c r="D15" s="34"/>
      <c r="E15" s="34">
        <v>1</v>
      </c>
      <c r="F15" s="34"/>
      <c r="G15" s="34"/>
      <c r="H15" s="34"/>
      <c r="I15" s="34"/>
      <c r="J15" s="34"/>
      <c r="K15" s="34"/>
      <c r="L15" s="34"/>
      <c r="M15" s="37"/>
      <c r="N15" s="37"/>
      <c r="O15" s="37"/>
      <c r="P15" s="37"/>
    </row>
    <row r="16" spans="1:16" ht="30" customHeight="1">
      <c r="A16" s="34" t="s">
        <v>22</v>
      </c>
      <c r="B16" s="35" t="s">
        <v>91</v>
      </c>
      <c r="C16" s="34"/>
      <c r="D16" s="34"/>
      <c r="E16" s="34">
        <v>1</v>
      </c>
      <c r="F16" s="34"/>
      <c r="G16" s="34"/>
      <c r="H16" s="34"/>
      <c r="I16" s="34"/>
      <c r="J16" s="34"/>
      <c r="K16" s="34"/>
      <c r="L16" s="34"/>
      <c r="M16" s="37"/>
      <c r="N16" s="37"/>
      <c r="O16" s="37"/>
      <c r="P16" s="37"/>
    </row>
    <row r="17" spans="1:16" ht="54.75" customHeight="1">
      <c r="A17" s="34" t="s">
        <v>23</v>
      </c>
      <c r="B17" s="35" t="s">
        <v>118</v>
      </c>
      <c r="C17" s="34"/>
      <c r="D17" s="34"/>
      <c r="E17" s="34">
        <v>1</v>
      </c>
      <c r="F17" s="34"/>
      <c r="G17" s="34"/>
      <c r="H17" s="34"/>
      <c r="I17" s="34"/>
      <c r="J17" s="34"/>
      <c r="K17" s="34"/>
      <c r="L17" s="34"/>
      <c r="M17" s="37"/>
      <c r="N17" s="37"/>
      <c r="O17" s="37"/>
      <c r="P17" s="37"/>
    </row>
    <row r="18" spans="1:16" ht="30" customHeight="1">
      <c r="A18" s="34" t="s">
        <v>24</v>
      </c>
      <c r="B18" s="34" t="s">
        <v>92</v>
      </c>
      <c r="C18" s="37"/>
      <c r="D18" s="37"/>
      <c r="E18" s="37">
        <v>1</v>
      </c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</row>
    <row r="19" spans="1:16" ht="30" customHeight="1">
      <c r="A19" s="34" t="s">
        <v>25</v>
      </c>
      <c r="B19" s="34" t="s">
        <v>119</v>
      </c>
      <c r="C19" s="37"/>
      <c r="D19" s="37"/>
      <c r="E19" s="37">
        <v>1</v>
      </c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</row>
    <row r="20" spans="1:16" ht="30" customHeight="1">
      <c r="A20" s="34" t="s">
        <v>26</v>
      </c>
      <c r="B20" s="34" t="s">
        <v>120</v>
      </c>
      <c r="C20" s="37"/>
      <c r="D20" s="37"/>
      <c r="E20" s="37">
        <v>1</v>
      </c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</row>
    <row r="21" spans="1:16" ht="48" customHeight="1">
      <c r="A21" s="34" t="s">
        <v>27</v>
      </c>
      <c r="B21" s="37" t="s">
        <v>94</v>
      </c>
      <c r="C21" s="37"/>
      <c r="D21" s="37"/>
      <c r="E21" s="37"/>
      <c r="F21" s="37"/>
      <c r="G21" s="37"/>
      <c r="H21" s="37"/>
      <c r="I21" s="37"/>
      <c r="J21" s="37"/>
      <c r="K21" s="37"/>
      <c r="L21" s="37">
        <v>1</v>
      </c>
      <c r="M21" s="37"/>
      <c r="N21" s="37"/>
      <c r="O21" s="37"/>
      <c r="P21" s="37"/>
    </row>
    <row r="22" spans="1:16" ht="30" customHeight="1">
      <c r="A22" s="34" t="s">
        <v>28</v>
      </c>
      <c r="B22" s="37" t="s">
        <v>95</v>
      </c>
      <c r="C22" s="37"/>
      <c r="D22" s="37"/>
      <c r="E22" s="37"/>
      <c r="F22" s="37"/>
      <c r="G22" s="37"/>
      <c r="H22" s="37"/>
      <c r="I22" s="37"/>
      <c r="J22" s="37"/>
      <c r="K22" s="37"/>
      <c r="L22" s="37">
        <v>1</v>
      </c>
      <c r="M22" s="37"/>
      <c r="N22" s="37"/>
      <c r="O22" s="37"/>
      <c r="P22" s="37"/>
    </row>
    <row r="23" spans="1:16" ht="30" customHeight="1">
      <c r="A23" s="34" t="s">
        <v>31</v>
      </c>
      <c r="B23" s="37" t="s">
        <v>107</v>
      </c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>
        <v>1</v>
      </c>
      <c r="N23" s="37"/>
      <c r="O23" s="37"/>
      <c r="P23" s="37"/>
    </row>
    <row r="24" spans="1:16" ht="30" customHeight="1">
      <c r="A24" s="34" t="s">
        <v>32</v>
      </c>
      <c r="B24" s="37" t="s">
        <v>96</v>
      </c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>
        <v>1</v>
      </c>
      <c r="O24" s="37"/>
      <c r="P24" s="37"/>
    </row>
    <row r="25" spans="1:16" ht="30" customHeight="1">
      <c r="A25" s="34" t="s">
        <v>33</v>
      </c>
      <c r="B25" s="37" t="s">
        <v>97</v>
      </c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>
        <v>1</v>
      </c>
      <c r="O25" s="37"/>
      <c r="P25" s="37"/>
    </row>
    <row r="26" spans="1:16" ht="30" customHeight="1">
      <c r="A26" s="34" t="s">
        <v>34</v>
      </c>
      <c r="B26" s="37" t="s">
        <v>98</v>
      </c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>
        <v>1</v>
      </c>
      <c r="O26" s="37"/>
      <c r="P26" s="37"/>
    </row>
    <row r="27" spans="1:16" ht="63" customHeight="1">
      <c r="A27" s="34" t="s">
        <v>35</v>
      </c>
      <c r="B27" s="37" t="s">
        <v>108</v>
      </c>
      <c r="C27" s="37"/>
      <c r="D27" s="37"/>
      <c r="E27" s="37"/>
      <c r="F27" s="37"/>
      <c r="G27" s="37"/>
      <c r="H27" s="37"/>
      <c r="I27" s="37">
        <v>1</v>
      </c>
      <c r="J27" s="37"/>
      <c r="K27" s="37"/>
      <c r="L27" s="37"/>
      <c r="M27" s="37"/>
      <c r="N27" s="37"/>
      <c r="O27" s="37"/>
      <c r="P27" s="37"/>
    </row>
    <row r="28" spans="1:16" ht="37.5" customHeight="1">
      <c r="A28" s="34" t="s">
        <v>36</v>
      </c>
      <c r="B28" s="37" t="s">
        <v>99</v>
      </c>
      <c r="C28" s="37"/>
      <c r="D28" s="37"/>
      <c r="E28" s="37"/>
      <c r="F28" s="37"/>
      <c r="G28" s="37"/>
      <c r="H28" s="37"/>
      <c r="I28" s="37"/>
      <c r="J28" s="37">
        <v>1</v>
      </c>
      <c r="K28" s="37"/>
      <c r="L28" s="37"/>
      <c r="M28" s="37"/>
      <c r="N28" s="37"/>
      <c r="O28" s="37"/>
      <c r="P28" s="37"/>
    </row>
    <row r="29" spans="1:16" ht="36" customHeight="1">
      <c r="A29" s="34" t="s">
        <v>37</v>
      </c>
      <c r="B29" s="37" t="s">
        <v>100</v>
      </c>
      <c r="C29" s="37"/>
      <c r="D29" s="37"/>
      <c r="E29" s="37"/>
      <c r="F29" s="37"/>
      <c r="G29" s="37"/>
      <c r="H29" s="37"/>
      <c r="I29" s="37"/>
      <c r="J29" s="37">
        <v>1</v>
      </c>
      <c r="K29" s="37"/>
      <c r="L29" s="37"/>
      <c r="M29" s="37"/>
      <c r="N29" s="37"/>
      <c r="O29" s="37"/>
      <c r="P29" s="37"/>
    </row>
    <row r="30" spans="1:16" ht="35.25" customHeight="1">
      <c r="A30" s="34" t="s">
        <v>38</v>
      </c>
      <c r="B30" s="37" t="s">
        <v>101</v>
      </c>
      <c r="C30" s="37"/>
      <c r="D30" s="37"/>
      <c r="E30" s="37"/>
      <c r="F30" s="37"/>
      <c r="G30" s="37"/>
      <c r="H30" s="37"/>
      <c r="I30" s="37"/>
      <c r="J30" s="37">
        <v>1</v>
      </c>
      <c r="K30" s="37"/>
      <c r="L30" s="37"/>
      <c r="M30" s="37"/>
      <c r="N30" s="37"/>
      <c r="O30" s="37"/>
      <c r="P30" s="37"/>
    </row>
    <row r="31" spans="1:16" ht="30" customHeight="1">
      <c r="A31" s="34" t="s">
        <v>87</v>
      </c>
      <c r="B31" s="37" t="s">
        <v>102</v>
      </c>
      <c r="C31" s="37"/>
      <c r="D31" s="37"/>
      <c r="E31" s="37"/>
      <c r="F31" s="37"/>
      <c r="G31" s="37"/>
      <c r="H31" s="37"/>
      <c r="I31" s="37"/>
      <c r="J31" s="37">
        <v>2</v>
      </c>
      <c r="K31" s="37">
        <v>1</v>
      </c>
      <c r="L31" s="37"/>
      <c r="M31" s="37"/>
      <c r="N31" s="37"/>
      <c r="O31" s="37"/>
      <c r="P31" s="37"/>
    </row>
    <row r="32" spans="1:16" ht="30" customHeight="1">
      <c r="A32" s="34" t="s">
        <v>109</v>
      </c>
      <c r="B32" s="37" t="s">
        <v>103</v>
      </c>
      <c r="C32" s="37"/>
      <c r="D32" s="37"/>
      <c r="E32" s="37"/>
      <c r="F32" s="37"/>
      <c r="G32" s="37"/>
      <c r="H32" s="37"/>
      <c r="I32" s="37"/>
      <c r="J32" s="37"/>
      <c r="K32" s="37">
        <v>1</v>
      </c>
      <c r="L32" s="37"/>
      <c r="M32" s="37"/>
      <c r="N32" s="37"/>
      <c r="O32" s="37"/>
      <c r="P32" s="37"/>
    </row>
    <row r="33" spans="1:16" ht="30" customHeight="1">
      <c r="A33" s="34" t="s">
        <v>110</v>
      </c>
      <c r="B33" s="37" t="s">
        <v>104</v>
      </c>
      <c r="C33" s="37"/>
      <c r="D33" s="37"/>
      <c r="E33" s="37"/>
      <c r="F33" s="37"/>
      <c r="G33" s="37"/>
      <c r="H33" s="37"/>
      <c r="I33" s="37"/>
      <c r="J33" s="37"/>
      <c r="K33" s="37">
        <v>1</v>
      </c>
      <c r="L33" s="37"/>
      <c r="M33" s="37"/>
      <c r="N33" s="37"/>
      <c r="O33" s="37"/>
      <c r="P33" s="37"/>
    </row>
    <row r="34" spans="1:16" ht="30" customHeight="1">
      <c r="A34" s="34" t="s">
        <v>111</v>
      </c>
      <c r="B34" s="37" t="s">
        <v>105</v>
      </c>
      <c r="C34" s="37"/>
      <c r="D34" s="37"/>
      <c r="E34" s="37"/>
      <c r="F34" s="37"/>
      <c r="G34" s="37"/>
      <c r="H34" s="37"/>
      <c r="I34" s="37"/>
      <c r="J34" s="37"/>
      <c r="K34" s="37">
        <v>1</v>
      </c>
      <c r="L34" s="37"/>
      <c r="M34" s="37"/>
      <c r="N34" s="37"/>
      <c r="O34" s="37"/>
      <c r="P34" s="37"/>
    </row>
    <row r="35" spans="1:16" ht="30" customHeight="1">
      <c r="A35" s="34" t="s">
        <v>112</v>
      </c>
      <c r="B35" s="37" t="s">
        <v>106</v>
      </c>
      <c r="C35" s="37"/>
      <c r="D35" s="37"/>
      <c r="E35" s="37"/>
      <c r="F35" s="37"/>
      <c r="G35" s="37"/>
      <c r="H35" s="37"/>
      <c r="I35" s="37"/>
      <c r="J35" s="37"/>
      <c r="K35" s="37">
        <v>2</v>
      </c>
      <c r="L35" s="37"/>
      <c r="M35" s="37"/>
      <c r="N35" s="37"/>
      <c r="O35" s="37"/>
      <c r="P35" s="37"/>
    </row>
    <row r="36" spans="1:16" ht="30" customHeight="1">
      <c r="A36" s="34" t="s">
        <v>113</v>
      </c>
      <c r="B36" s="37" t="s">
        <v>61</v>
      </c>
      <c r="C36" s="37"/>
      <c r="D36" s="37"/>
      <c r="E36" s="37"/>
      <c r="F36" s="37"/>
      <c r="G36" s="37"/>
      <c r="H36" s="37">
        <v>1</v>
      </c>
      <c r="I36" s="37"/>
      <c r="J36" s="37"/>
      <c r="K36" s="37"/>
      <c r="L36" s="37"/>
      <c r="M36" s="37"/>
      <c r="N36" s="37"/>
      <c r="O36" s="37"/>
      <c r="P36" s="37"/>
    </row>
    <row r="37" spans="1:16" ht="30" customHeight="1">
      <c r="A37" s="34" t="s">
        <v>114</v>
      </c>
      <c r="B37" s="37" t="s">
        <v>86</v>
      </c>
      <c r="C37" s="37"/>
      <c r="D37" s="37"/>
      <c r="E37" s="37"/>
      <c r="F37" s="37"/>
      <c r="G37" s="37"/>
      <c r="H37" s="37">
        <v>1</v>
      </c>
      <c r="I37" s="37"/>
      <c r="J37" s="37"/>
      <c r="K37" s="37"/>
      <c r="L37" s="37"/>
      <c r="M37" s="37"/>
      <c r="N37" s="37"/>
      <c r="O37" s="37"/>
      <c r="P37" s="37"/>
    </row>
    <row r="38" spans="1:16" ht="30" customHeight="1">
      <c r="A38" s="34" t="s">
        <v>115</v>
      </c>
      <c r="B38" s="37" t="s">
        <v>70</v>
      </c>
      <c r="C38" s="37"/>
      <c r="D38" s="37"/>
      <c r="E38" s="37"/>
      <c r="F38" s="37"/>
      <c r="G38" s="37"/>
      <c r="H38" s="37">
        <v>3</v>
      </c>
      <c r="I38" s="37"/>
      <c r="J38" s="37"/>
      <c r="K38" s="37"/>
      <c r="L38" s="37"/>
      <c r="M38" s="37"/>
      <c r="N38" s="37"/>
      <c r="O38" s="37"/>
      <c r="P38" s="37"/>
    </row>
    <row r="39" spans="1:16" ht="24.95" customHeight="1">
      <c r="A39" s="37"/>
      <c r="B39" s="37"/>
      <c r="C39" s="37">
        <f>SUM(C8:C38)</f>
        <v>2</v>
      </c>
      <c r="D39" s="37">
        <f>SUM(D8:D38)</f>
        <v>8</v>
      </c>
      <c r="E39" s="37">
        <f>SUM(E8:E38)</f>
        <v>15</v>
      </c>
      <c r="F39" s="37"/>
      <c r="G39" s="37"/>
      <c r="H39" s="37">
        <f t="shared" ref="H39:N39" si="0">SUM(H8:H38)</f>
        <v>5</v>
      </c>
      <c r="I39" s="37">
        <f t="shared" si="0"/>
        <v>1</v>
      </c>
      <c r="J39" s="37">
        <f t="shared" si="0"/>
        <v>5</v>
      </c>
      <c r="K39" s="37">
        <f t="shared" si="0"/>
        <v>6</v>
      </c>
      <c r="L39" s="37">
        <f t="shared" si="0"/>
        <v>2</v>
      </c>
      <c r="M39" s="37">
        <f t="shared" si="0"/>
        <v>1</v>
      </c>
      <c r="N39" s="37">
        <f t="shared" si="0"/>
        <v>3</v>
      </c>
      <c r="O39" s="37"/>
      <c r="P39" s="37"/>
    </row>
  </sheetData>
  <autoFilter ref="A3:P38" xr:uid="{00000000-0001-0000-0200-000000000000}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</autoFilter>
  <mergeCells count="9">
    <mergeCell ref="C7:P7"/>
    <mergeCell ref="A3:P3"/>
    <mergeCell ref="A4:A6"/>
    <mergeCell ref="B4:B6"/>
    <mergeCell ref="C4:P4"/>
    <mergeCell ref="C5:G5"/>
    <mergeCell ref="H5:H6"/>
    <mergeCell ref="I5:K5"/>
    <mergeCell ref="L5:P5"/>
  </mergeCells>
  <phoneticPr fontId="4" type="noConversion"/>
  <pageMargins left="0.25" right="0.25" top="0.75" bottom="0.75" header="0.3" footer="0.3"/>
  <pageSetup paperSize="9" scale="53" fitToWidth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4:P28"/>
  <sheetViews>
    <sheetView zoomScaleNormal="100" workbookViewId="0">
      <pane xSplit="2" ySplit="9" topLeftCell="C21" activePane="bottomRight" state="frozen"/>
      <selection pane="topRight" activeCell="C1" sqref="C1"/>
      <selection pane="bottomLeft" activeCell="A10" sqref="A10"/>
      <selection pane="bottomRight" activeCell="B10" sqref="B10:P27"/>
    </sheetView>
  </sheetViews>
  <sheetFormatPr defaultRowHeight="15"/>
  <cols>
    <col min="1" max="1" width="9.140625" style="9"/>
    <col min="2" max="2" width="38.85546875" style="10" customWidth="1"/>
    <col min="3" max="16" width="9.140625" style="10"/>
  </cols>
  <sheetData>
    <row r="4" spans="1:16" ht="2.25" customHeight="1"/>
    <row r="5" spans="1:16" ht="62.25" customHeight="1">
      <c r="A5" s="127" t="s">
        <v>51</v>
      </c>
      <c r="B5" s="128"/>
      <c r="C5" s="128"/>
      <c r="D5" s="128"/>
      <c r="E5" s="128"/>
      <c r="F5" s="128"/>
      <c r="G5" s="128"/>
      <c r="H5" s="128"/>
      <c r="I5" s="128"/>
      <c r="J5" s="128"/>
      <c r="K5" s="128"/>
      <c r="L5" s="128"/>
      <c r="M5" s="128"/>
      <c r="N5" s="128"/>
      <c r="O5" s="128"/>
      <c r="P5" s="129"/>
    </row>
    <row r="6" spans="1:16" ht="25.5" customHeight="1">
      <c r="A6" s="121" t="s">
        <v>0</v>
      </c>
      <c r="B6" s="124" t="s">
        <v>1</v>
      </c>
      <c r="C6" s="130" t="s">
        <v>2</v>
      </c>
      <c r="D6" s="131"/>
      <c r="E6" s="131"/>
      <c r="F6" s="131"/>
      <c r="G6" s="131"/>
      <c r="H6" s="131"/>
      <c r="I6" s="131"/>
      <c r="J6" s="131"/>
      <c r="K6" s="131"/>
      <c r="L6" s="131"/>
      <c r="M6" s="131"/>
      <c r="N6" s="131"/>
      <c r="O6" s="131"/>
      <c r="P6" s="132"/>
    </row>
    <row r="7" spans="1:16" ht="27.75" customHeight="1">
      <c r="A7" s="122"/>
      <c r="B7" s="125"/>
      <c r="C7" s="115" t="s">
        <v>3</v>
      </c>
      <c r="D7" s="116"/>
      <c r="E7" s="116"/>
      <c r="F7" s="116"/>
      <c r="G7" s="117"/>
      <c r="H7" s="112" t="s">
        <v>11</v>
      </c>
      <c r="I7" s="115" t="s">
        <v>4</v>
      </c>
      <c r="J7" s="116"/>
      <c r="K7" s="117"/>
      <c r="L7" s="103" t="s">
        <v>16</v>
      </c>
      <c r="M7" s="104"/>
      <c r="N7" s="104"/>
      <c r="O7" s="104"/>
      <c r="P7" s="105"/>
    </row>
    <row r="8" spans="1:16" ht="104.25" customHeight="1">
      <c r="A8" s="123"/>
      <c r="B8" s="126"/>
      <c r="C8" s="1" t="s">
        <v>5</v>
      </c>
      <c r="D8" s="1" t="s">
        <v>57</v>
      </c>
      <c r="E8" s="1" t="s">
        <v>58</v>
      </c>
      <c r="F8" s="1" t="s">
        <v>17</v>
      </c>
      <c r="G8" s="1" t="s">
        <v>18</v>
      </c>
      <c r="H8" s="114"/>
      <c r="I8" s="1" t="s">
        <v>6</v>
      </c>
      <c r="J8" s="1" t="s">
        <v>56</v>
      </c>
      <c r="K8" s="1" t="s">
        <v>59</v>
      </c>
      <c r="L8" s="1" t="s">
        <v>6</v>
      </c>
      <c r="M8" s="1" t="s">
        <v>56</v>
      </c>
      <c r="N8" s="1" t="s">
        <v>59</v>
      </c>
      <c r="O8" s="1" t="s">
        <v>17</v>
      </c>
      <c r="P8" s="1" t="s">
        <v>18</v>
      </c>
    </row>
    <row r="9" spans="1:16">
      <c r="A9" s="11"/>
      <c r="B9" s="12"/>
      <c r="C9" s="118" t="s">
        <v>7</v>
      </c>
      <c r="D9" s="119"/>
      <c r="E9" s="119"/>
      <c r="F9" s="119"/>
      <c r="G9" s="119"/>
      <c r="H9" s="119"/>
      <c r="I9" s="119"/>
      <c r="J9" s="119"/>
      <c r="K9" s="119"/>
      <c r="L9" s="119"/>
      <c r="M9" s="119"/>
      <c r="N9" s="119"/>
      <c r="O9" s="119"/>
      <c r="P9" s="120"/>
    </row>
    <row r="10" spans="1:16" ht="30" customHeight="1">
      <c r="A10" s="13" t="s">
        <v>8</v>
      </c>
      <c r="B10" s="61" t="s">
        <v>67</v>
      </c>
      <c r="C10" s="15">
        <v>1</v>
      </c>
      <c r="D10" s="15"/>
      <c r="E10" s="15"/>
      <c r="F10" s="15"/>
      <c r="G10" s="15"/>
      <c r="H10" s="15"/>
      <c r="I10" s="15"/>
      <c r="J10" s="15"/>
      <c r="K10" s="15"/>
      <c r="L10" s="15"/>
      <c r="M10" s="16"/>
      <c r="N10" s="16"/>
      <c r="O10" s="16"/>
      <c r="P10" s="16"/>
    </row>
    <row r="11" spans="1:16" ht="30" customHeight="1">
      <c r="A11" s="65" t="s">
        <v>9</v>
      </c>
      <c r="B11" s="61" t="s">
        <v>121</v>
      </c>
      <c r="C11" s="16">
        <v>2</v>
      </c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</row>
    <row r="12" spans="1:16" ht="54.75" customHeight="1">
      <c r="A12" s="13" t="s">
        <v>10</v>
      </c>
      <c r="B12" s="61" t="s">
        <v>122</v>
      </c>
      <c r="C12" s="16">
        <v>3</v>
      </c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</row>
    <row r="13" spans="1:16" ht="15.75">
      <c r="A13" s="65" t="s">
        <v>13</v>
      </c>
      <c r="B13" s="61" t="s">
        <v>12</v>
      </c>
      <c r="C13" s="16">
        <v>1</v>
      </c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</row>
    <row r="14" spans="1:16" ht="15.75">
      <c r="A14" s="13" t="s">
        <v>14</v>
      </c>
      <c r="B14" s="61" t="s">
        <v>123</v>
      </c>
      <c r="C14" s="16">
        <v>2</v>
      </c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</row>
    <row r="15" spans="1:16" ht="15.75">
      <c r="A15" s="65" t="s">
        <v>19</v>
      </c>
      <c r="B15" s="61" t="s">
        <v>124</v>
      </c>
      <c r="C15" s="16"/>
      <c r="D15" s="16">
        <v>1</v>
      </c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</row>
    <row r="16" spans="1:16" ht="47.25">
      <c r="A16" s="13" t="s">
        <v>20</v>
      </c>
      <c r="B16" s="61" t="s">
        <v>125</v>
      </c>
      <c r="C16" s="16"/>
      <c r="D16" s="16">
        <v>2</v>
      </c>
      <c r="E16" s="16">
        <v>2</v>
      </c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</row>
    <row r="17" spans="1:16" ht="15.75">
      <c r="A17" s="65" t="s">
        <v>21</v>
      </c>
      <c r="B17" s="61" t="s">
        <v>126</v>
      </c>
      <c r="C17" s="16"/>
      <c r="D17" s="16">
        <v>1</v>
      </c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</row>
    <row r="18" spans="1:16" ht="15.75">
      <c r="A18" s="13" t="s">
        <v>22</v>
      </c>
      <c r="B18" s="61" t="s">
        <v>127</v>
      </c>
      <c r="C18" s="16"/>
      <c r="D18" s="16">
        <v>3</v>
      </c>
      <c r="E18" s="16">
        <v>1</v>
      </c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</row>
    <row r="19" spans="1:16" ht="15.75">
      <c r="A19" s="65" t="s">
        <v>23</v>
      </c>
      <c r="B19" s="60" t="s">
        <v>69</v>
      </c>
      <c r="C19" s="37"/>
      <c r="D19" s="37"/>
      <c r="E19" s="37">
        <v>1</v>
      </c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</row>
    <row r="20" spans="1:16" ht="31.5">
      <c r="A20" s="13" t="s">
        <v>24</v>
      </c>
      <c r="B20" s="60" t="s">
        <v>128</v>
      </c>
      <c r="C20" s="37"/>
      <c r="D20" s="37"/>
      <c r="E20" s="37">
        <v>1</v>
      </c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</row>
    <row r="21" spans="1:16" ht="15.75">
      <c r="A21" s="65" t="s">
        <v>25</v>
      </c>
      <c r="B21" s="19" t="s">
        <v>86</v>
      </c>
      <c r="C21" s="19"/>
      <c r="D21" s="19"/>
      <c r="E21" s="19"/>
      <c r="F21" s="19"/>
      <c r="G21" s="19"/>
      <c r="H21" s="19">
        <v>3</v>
      </c>
      <c r="I21" s="19"/>
      <c r="J21" s="19"/>
      <c r="K21" s="19"/>
      <c r="L21" s="19"/>
      <c r="M21" s="19"/>
      <c r="N21" s="19"/>
      <c r="O21" s="19"/>
      <c r="P21" s="19"/>
    </row>
    <row r="22" spans="1:16" ht="31.5">
      <c r="A22" s="13" t="s">
        <v>26</v>
      </c>
      <c r="B22" s="19" t="s">
        <v>129</v>
      </c>
      <c r="C22" s="19"/>
      <c r="D22" s="19"/>
      <c r="E22" s="19"/>
      <c r="F22" s="19"/>
      <c r="G22" s="19"/>
      <c r="H22" s="19"/>
      <c r="I22" s="19"/>
      <c r="J22" s="19"/>
      <c r="K22" s="19"/>
      <c r="L22" s="19">
        <v>1</v>
      </c>
      <c r="M22" s="19"/>
      <c r="N22" s="19"/>
      <c r="O22" s="19"/>
      <c r="P22" s="19"/>
    </row>
    <row r="23" spans="1:16" ht="15.75">
      <c r="A23" s="65" t="s">
        <v>27</v>
      </c>
      <c r="B23" s="19" t="s">
        <v>130</v>
      </c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>
        <v>1</v>
      </c>
      <c r="N23" s="19"/>
      <c r="O23" s="19"/>
      <c r="P23" s="19"/>
    </row>
    <row r="24" spans="1:16" ht="15.75">
      <c r="A24" s="13" t="s">
        <v>28</v>
      </c>
      <c r="B24" s="19" t="s">
        <v>74</v>
      </c>
      <c r="C24" s="19"/>
      <c r="D24" s="19"/>
      <c r="E24" s="19"/>
      <c r="F24" s="19"/>
      <c r="G24" s="19"/>
      <c r="H24" s="19"/>
      <c r="I24" s="19">
        <v>1</v>
      </c>
      <c r="J24" s="19"/>
      <c r="K24" s="19"/>
      <c r="L24" s="19"/>
      <c r="M24" s="19"/>
      <c r="N24" s="19"/>
      <c r="O24" s="19"/>
      <c r="P24" s="19"/>
    </row>
    <row r="25" spans="1:16" ht="31.5">
      <c r="A25" s="65" t="s">
        <v>31</v>
      </c>
      <c r="B25" s="19" t="s">
        <v>131</v>
      </c>
      <c r="C25" s="19"/>
      <c r="D25" s="19"/>
      <c r="E25" s="19"/>
      <c r="F25" s="19"/>
      <c r="G25" s="19"/>
      <c r="H25" s="19"/>
      <c r="I25" s="19"/>
      <c r="J25" s="19"/>
      <c r="K25" s="19">
        <v>1</v>
      </c>
      <c r="L25" s="19"/>
      <c r="M25" s="19"/>
      <c r="N25" s="19"/>
      <c r="O25" s="19"/>
      <c r="P25" s="19"/>
    </row>
    <row r="26" spans="1:16" ht="47.25">
      <c r="A26" s="13" t="s">
        <v>32</v>
      </c>
      <c r="B26" s="19" t="s">
        <v>132</v>
      </c>
      <c r="C26" s="19"/>
      <c r="D26" s="19"/>
      <c r="E26" s="19"/>
      <c r="F26" s="19"/>
      <c r="G26" s="19"/>
      <c r="H26" s="19"/>
      <c r="I26" s="19"/>
      <c r="J26" s="19"/>
      <c r="K26" s="19">
        <v>1</v>
      </c>
      <c r="L26" s="19"/>
      <c r="M26" s="19"/>
      <c r="N26" s="19"/>
      <c r="O26" s="19"/>
      <c r="P26" s="19"/>
    </row>
    <row r="27" spans="1:16" ht="31.5">
      <c r="A27" s="65" t="s">
        <v>33</v>
      </c>
      <c r="B27" s="19" t="s">
        <v>133</v>
      </c>
      <c r="C27" s="19"/>
      <c r="D27" s="19"/>
      <c r="E27" s="19"/>
      <c r="F27" s="19"/>
      <c r="G27" s="19"/>
      <c r="H27" s="19"/>
      <c r="I27" s="19"/>
      <c r="J27" s="19"/>
      <c r="K27" s="19">
        <v>1</v>
      </c>
      <c r="L27" s="19"/>
      <c r="M27" s="19"/>
      <c r="N27" s="19"/>
      <c r="O27" s="19"/>
      <c r="P27" s="19"/>
    </row>
    <row r="28" spans="1:16">
      <c r="A28" s="17"/>
      <c r="B28" s="66" t="s">
        <v>15</v>
      </c>
      <c r="C28" s="18">
        <f>SUM(C10:C27)</f>
        <v>9</v>
      </c>
      <c r="D28" s="18">
        <f>SUM(D10:D27)</f>
        <v>7</v>
      </c>
      <c r="E28" s="18">
        <f>SUM(E10:E27)</f>
        <v>5</v>
      </c>
      <c r="F28" s="18"/>
      <c r="G28" s="18"/>
      <c r="H28" s="18">
        <f>SUM(H10:H27)</f>
        <v>3</v>
      </c>
      <c r="I28" s="18">
        <f>SUM(I10:I27)</f>
        <v>1</v>
      </c>
      <c r="J28" s="18"/>
      <c r="K28" s="18">
        <f>SUM(K10:K27)</f>
        <v>3</v>
      </c>
      <c r="L28" s="18">
        <f>SUM(L10:L27)</f>
        <v>1</v>
      </c>
      <c r="M28" s="18">
        <f>SUM(M10:M27)</f>
        <v>1</v>
      </c>
      <c r="N28" s="18"/>
      <c r="O28" s="18"/>
      <c r="P28" s="18"/>
    </row>
  </sheetData>
  <mergeCells count="9">
    <mergeCell ref="C9:P9"/>
    <mergeCell ref="A6:A8"/>
    <mergeCell ref="B6:B8"/>
    <mergeCell ref="A5:P5"/>
    <mergeCell ref="C6:P6"/>
    <mergeCell ref="C7:G7"/>
    <mergeCell ref="H7:H8"/>
    <mergeCell ref="I7:K7"/>
    <mergeCell ref="L7:P7"/>
  </mergeCells>
  <phoneticPr fontId="4" type="noConversion"/>
  <pageMargins left="0.25" right="0.25" top="0.75" bottom="0.75" header="0.3" footer="0.3"/>
  <pageSetup paperSize="9" scale="5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3:Q34"/>
  <sheetViews>
    <sheetView topLeftCell="A2" zoomScaleNormal="100" workbookViewId="0">
      <pane xSplit="1" ySplit="6" topLeftCell="B26" activePane="bottomRight" state="frozen"/>
      <selection activeCell="A2" sqref="A2"/>
      <selection pane="topRight" activeCell="B2" sqref="B2"/>
      <selection pane="bottomLeft" activeCell="A8" sqref="A8"/>
      <selection pane="bottomRight" activeCell="B9" sqref="B9:Q33"/>
    </sheetView>
  </sheetViews>
  <sheetFormatPr defaultRowHeight="15"/>
  <cols>
    <col min="1" max="1" width="9.140625" style="27"/>
    <col min="2" max="2" width="42" style="25" customWidth="1"/>
    <col min="3" max="17" width="9.140625" style="27"/>
  </cols>
  <sheetData>
    <row r="3" spans="1:17" ht="16.5" customHeight="1"/>
    <row r="4" spans="1:17" ht="63" customHeight="1">
      <c r="A4" s="97" t="s">
        <v>50</v>
      </c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  <c r="P4" s="98"/>
      <c r="Q4" s="99"/>
    </row>
    <row r="5" spans="1:17" ht="15" customHeight="1">
      <c r="A5" s="109" t="s">
        <v>0</v>
      </c>
      <c r="B5" s="136" t="s">
        <v>1</v>
      </c>
      <c r="C5" s="100" t="s">
        <v>2</v>
      </c>
      <c r="D5" s="101"/>
      <c r="E5" s="101"/>
      <c r="F5" s="101"/>
      <c r="G5" s="101"/>
      <c r="H5" s="101"/>
      <c r="I5" s="101"/>
      <c r="J5" s="101"/>
      <c r="K5" s="101"/>
      <c r="L5" s="101"/>
      <c r="M5" s="101"/>
      <c r="N5" s="101"/>
      <c r="O5" s="101"/>
      <c r="P5" s="101"/>
      <c r="Q5" s="102"/>
    </row>
    <row r="6" spans="1:17" ht="15" customHeight="1">
      <c r="A6" s="110"/>
      <c r="B6" s="137"/>
      <c r="C6" s="115" t="s">
        <v>3</v>
      </c>
      <c r="D6" s="116"/>
      <c r="E6" s="116"/>
      <c r="F6" s="116"/>
      <c r="G6" s="116"/>
      <c r="H6" s="117"/>
      <c r="I6" s="112" t="s">
        <v>11</v>
      </c>
      <c r="J6" s="115" t="s">
        <v>4</v>
      </c>
      <c r="K6" s="116"/>
      <c r="L6" s="117"/>
      <c r="M6" s="103" t="s">
        <v>16</v>
      </c>
      <c r="N6" s="104"/>
      <c r="O6" s="104"/>
      <c r="P6" s="104"/>
      <c r="Q6" s="105"/>
    </row>
    <row r="7" spans="1:17" ht="91.5" customHeight="1">
      <c r="A7" s="111"/>
      <c r="B7" s="138"/>
      <c r="C7" s="1" t="s">
        <v>5</v>
      </c>
      <c r="D7" s="1" t="s">
        <v>57</v>
      </c>
      <c r="E7" s="1" t="s">
        <v>58</v>
      </c>
      <c r="F7" s="1" t="s">
        <v>144</v>
      </c>
      <c r="G7" s="1" t="s">
        <v>17</v>
      </c>
      <c r="H7" s="1" t="s">
        <v>18</v>
      </c>
      <c r="I7" s="114"/>
      <c r="J7" s="1" t="s">
        <v>6</v>
      </c>
      <c r="K7" s="1" t="s">
        <v>56</v>
      </c>
      <c r="L7" s="1" t="s">
        <v>59</v>
      </c>
      <c r="M7" s="1" t="s">
        <v>6</v>
      </c>
      <c r="N7" s="1" t="s">
        <v>56</v>
      </c>
      <c r="O7" s="1" t="s">
        <v>59</v>
      </c>
      <c r="P7" s="1" t="s">
        <v>17</v>
      </c>
      <c r="Q7" s="1" t="s">
        <v>18</v>
      </c>
    </row>
    <row r="8" spans="1:17" ht="30" customHeight="1">
      <c r="A8" s="26"/>
      <c r="B8" s="29"/>
      <c r="C8" s="133" t="s">
        <v>7</v>
      </c>
      <c r="D8" s="134"/>
      <c r="E8" s="134"/>
      <c r="F8" s="134"/>
      <c r="G8" s="134"/>
      <c r="H8" s="134"/>
      <c r="I8" s="134"/>
      <c r="J8" s="134"/>
      <c r="K8" s="134"/>
      <c r="L8" s="134"/>
      <c r="M8" s="134"/>
      <c r="N8" s="134"/>
      <c r="O8" s="134"/>
      <c r="P8" s="134"/>
      <c r="Q8" s="135"/>
    </row>
    <row r="9" spans="1:17" ht="30" customHeight="1">
      <c r="A9" s="20" t="s">
        <v>8</v>
      </c>
      <c r="B9" s="44" t="s">
        <v>134</v>
      </c>
      <c r="C9" s="67">
        <v>1</v>
      </c>
      <c r="D9" s="67"/>
      <c r="E9" s="67"/>
      <c r="F9" s="67"/>
      <c r="G9" s="67"/>
      <c r="H9" s="67"/>
      <c r="I9" s="67"/>
      <c r="J9" s="67"/>
      <c r="K9" s="67"/>
      <c r="L9" s="67"/>
      <c r="M9" s="67"/>
      <c r="N9" s="23"/>
      <c r="O9" s="23"/>
      <c r="P9" s="23"/>
      <c r="Q9" s="23"/>
    </row>
    <row r="10" spans="1:17" ht="30" customHeight="1">
      <c r="A10" s="21" t="s">
        <v>9</v>
      </c>
      <c r="B10" s="44" t="s">
        <v>135</v>
      </c>
      <c r="C10" s="23">
        <v>1</v>
      </c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</row>
    <row r="11" spans="1:17" ht="30" customHeight="1">
      <c r="A11" s="20" t="s">
        <v>10</v>
      </c>
      <c r="B11" s="44" t="s">
        <v>136</v>
      </c>
      <c r="C11" s="23">
        <v>1</v>
      </c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</row>
    <row r="12" spans="1:17" ht="30" customHeight="1">
      <c r="A12" s="21" t="s">
        <v>13</v>
      </c>
      <c r="B12" s="44" t="s">
        <v>121</v>
      </c>
      <c r="C12" s="23">
        <v>2</v>
      </c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</row>
    <row r="13" spans="1:17" ht="30" customHeight="1">
      <c r="A13" s="20" t="s">
        <v>14</v>
      </c>
      <c r="B13" s="44" t="s">
        <v>137</v>
      </c>
      <c r="C13" s="23">
        <v>1</v>
      </c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</row>
    <row r="14" spans="1:17" ht="30" customHeight="1">
      <c r="A14" s="21" t="s">
        <v>19</v>
      </c>
      <c r="B14" s="44" t="s">
        <v>138</v>
      </c>
      <c r="C14" s="23">
        <v>2</v>
      </c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</row>
    <row r="15" spans="1:17" ht="30" customHeight="1">
      <c r="A15" s="20" t="s">
        <v>20</v>
      </c>
      <c r="B15" s="44" t="s">
        <v>139</v>
      </c>
      <c r="C15" s="23">
        <v>1</v>
      </c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</row>
    <row r="16" spans="1:17" ht="30" customHeight="1">
      <c r="A16" s="21" t="s">
        <v>21</v>
      </c>
      <c r="B16" s="44" t="s">
        <v>140</v>
      </c>
      <c r="C16" s="23">
        <v>1</v>
      </c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</row>
    <row r="17" spans="1:17" ht="30" customHeight="1">
      <c r="A17" s="20" t="s">
        <v>22</v>
      </c>
      <c r="B17" s="44" t="s">
        <v>141</v>
      </c>
      <c r="C17" s="23">
        <v>1</v>
      </c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</row>
    <row r="18" spans="1:17" ht="30" customHeight="1">
      <c r="A18" s="21" t="s">
        <v>23</v>
      </c>
      <c r="B18" s="44" t="s">
        <v>89</v>
      </c>
      <c r="C18" s="23"/>
      <c r="D18" s="23">
        <v>1</v>
      </c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</row>
    <row r="19" spans="1:17" ht="30" customHeight="1">
      <c r="A19" s="20" t="s">
        <v>24</v>
      </c>
      <c r="B19" s="48" t="s">
        <v>142</v>
      </c>
      <c r="C19" s="23"/>
      <c r="D19" s="23"/>
      <c r="E19" s="23">
        <v>1</v>
      </c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</row>
    <row r="20" spans="1:17" ht="30" customHeight="1">
      <c r="A20" s="21" t="s">
        <v>25</v>
      </c>
      <c r="B20" s="44" t="s">
        <v>143</v>
      </c>
      <c r="C20" s="23"/>
      <c r="D20" s="23"/>
      <c r="E20" s="23"/>
      <c r="F20" s="23">
        <v>1</v>
      </c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</row>
    <row r="21" spans="1:17" ht="30" customHeight="1">
      <c r="A21" s="20" t="s">
        <v>26</v>
      </c>
      <c r="B21" s="49" t="s">
        <v>145</v>
      </c>
      <c r="C21" s="49"/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49"/>
      <c r="O21" s="49">
        <v>1</v>
      </c>
      <c r="P21" s="49"/>
      <c r="Q21" s="49"/>
    </row>
    <row r="22" spans="1:17" ht="30" customHeight="1">
      <c r="A22" s="21" t="s">
        <v>27</v>
      </c>
      <c r="B22" s="49" t="s">
        <v>146</v>
      </c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>
        <v>1</v>
      </c>
      <c r="P22" s="49"/>
      <c r="Q22" s="49"/>
    </row>
    <row r="23" spans="1:17" ht="30" customHeight="1">
      <c r="A23" s="20" t="s">
        <v>28</v>
      </c>
      <c r="B23" s="49" t="s">
        <v>147</v>
      </c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>
        <v>1</v>
      </c>
      <c r="P23" s="49"/>
      <c r="Q23" s="49"/>
    </row>
    <row r="24" spans="1:17" ht="30" customHeight="1">
      <c r="A24" s="21" t="s">
        <v>31</v>
      </c>
      <c r="B24" s="49" t="s">
        <v>148</v>
      </c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>
        <v>1</v>
      </c>
      <c r="O24" s="49"/>
      <c r="P24" s="49"/>
      <c r="Q24" s="49"/>
    </row>
    <row r="25" spans="1:17" ht="30" customHeight="1">
      <c r="A25" s="20" t="s">
        <v>32</v>
      </c>
      <c r="B25" s="49" t="s">
        <v>149</v>
      </c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>
        <v>1</v>
      </c>
      <c r="N25" s="49"/>
      <c r="O25" s="49"/>
      <c r="P25" s="49"/>
      <c r="Q25" s="49"/>
    </row>
    <row r="26" spans="1:17" ht="30" customHeight="1">
      <c r="A26" s="21" t="s">
        <v>33</v>
      </c>
      <c r="B26" s="49" t="s">
        <v>75</v>
      </c>
      <c r="C26" s="49"/>
      <c r="D26" s="49"/>
      <c r="E26" s="49"/>
      <c r="F26" s="49"/>
      <c r="G26" s="49"/>
      <c r="H26" s="49"/>
      <c r="I26" s="49"/>
      <c r="J26" s="49">
        <v>1</v>
      </c>
      <c r="K26" s="49"/>
      <c r="L26" s="49"/>
      <c r="M26" s="49"/>
      <c r="N26" s="49"/>
      <c r="O26" s="49"/>
      <c r="P26" s="49"/>
      <c r="Q26" s="49"/>
    </row>
    <row r="27" spans="1:17" ht="30" customHeight="1">
      <c r="A27" s="20" t="s">
        <v>34</v>
      </c>
      <c r="B27" s="49" t="s">
        <v>150</v>
      </c>
      <c r="C27" s="49"/>
      <c r="D27" s="49"/>
      <c r="E27" s="49"/>
      <c r="F27" s="49"/>
      <c r="G27" s="49"/>
      <c r="H27" s="49"/>
      <c r="I27" s="49"/>
      <c r="J27" s="49">
        <v>1</v>
      </c>
      <c r="K27" s="49"/>
      <c r="L27" s="49"/>
      <c r="M27" s="49"/>
      <c r="N27" s="49"/>
      <c r="O27" s="49"/>
      <c r="P27" s="49"/>
      <c r="Q27" s="49"/>
    </row>
    <row r="28" spans="1:17" ht="30" customHeight="1">
      <c r="A28" s="21" t="s">
        <v>35</v>
      </c>
      <c r="B28" s="49" t="s">
        <v>151</v>
      </c>
      <c r="C28" s="49"/>
      <c r="D28" s="49"/>
      <c r="E28" s="49"/>
      <c r="F28" s="49"/>
      <c r="G28" s="49"/>
      <c r="H28" s="49"/>
      <c r="I28" s="49"/>
      <c r="J28" s="49">
        <v>1</v>
      </c>
      <c r="K28" s="49"/>
      <c r="L28" s="49"/>
      <c r="M28" s="49"/>
      <c r="N28" s="49"/>
      <c r="O28" s="49"/>
      <c r="P28" s="49"/>
      <c r="Q28" s="49"/>
    </row>
    <row r="29" spans="1:17" ht="30" customHeight="1">
      <c r="A29" s="20" t="s">
        <v>36</v>
      </c>
      <c r="B29" s="49" t="s">
        <v>152</v>
      </c>
      <c r="C29" s="49"/>
      <c r="D29" s="49"/>
      <c r="E29" s="49"/>
      <c r="F29" s="49"/>
      <c r="G29" s="49"/>
      <c r="H29" s="49"/>
      <c r="I29" s="49"/>
      <c r="J29" s="49">
        <v>1</v>
      </c>
      <c r="K29" s="49"/>
      <c r="L29" s="49"/>
      <c r="M29" s="49"/>
      <c r="N29" s="49"/>
      <c r="O29" s="49"/>
      <c r="P29" s="49"/>
      <c r="Q29" s="49"/>
    </row>
    <row r="30" spans="1:17" ht="30" customHeight="1">
      <c r="A30" s="21" t="s">
        <v>37</v>
      </c>
      <c r="B30" s="49" t="s">
        <v>107</v>
      </c>
      <c r="C30" s="49"/>
      <c r="D30" s="49"/>
      <c r="E30" s="49"/>
      <c r="F30" s="49"/>
      <c r="G30" s="49"/>
      <c r="H30" s="49"/>
      <c r="I30" s="49"/>
      <c r="J30" s="49">
        <v>1</v>
      </c>
      <c r="K30" s="49"/>
      <c r="L30" s="49"/>
      <c r="M30" s="49"/>
      <c r="N30" s="49"/>
      <c r="O30" s="49"/>
      <c r="P30" s="49"/>
      <c r="Q30" s="49"/>
    </row>
    <row r="31" spans="1:17" ht="30" customHeight="1">
      <c r="A31" s="20" t="s">
        <v>38</v>
      </c>
      <c r="B31" s="49" t="s">
        <v>101</v>
      </c>
      <c r="C31" s="49"/>
      <c r="D31" s="49"/>
      <c r="E31" s="49"/>
      <c r="F31" s="49"/>
      <c r="G31" s="49"/>
      <c r="H31" s="49"/>
      <c r="I31" s="49"/>
      <c r="J31" s="49"/>
      <c r="K31" s="49"/>
      <c r="L31" s="49">
        <v>1</v>
      </c>
      <c r="M31" s="49"/>
      <c r="N31" s="49"/>
      <c r="O31" s="49"/>
      <c r="P31" s="49"/>
      <c r="Q31" s="49"/>
    </row>
    <row r="32" spans="1:17" ht="30" customHeight="1">
      <c r="A32" s="21" t="s">
        <v>87</v>
      </c>
      <c r="B32" s="49" t="s">
        <v>153</v>
      </c>
      <c r="C32" s="49"/>
      <c r="D32" s="49"/>
      <c r="E32" s="49"/>
      <c r="F32" s="49"/>
      <c r="G32" s="49"/>
      <c r="H32" s="49"/>
      <c r="I32" s="49"/>
      <c r="J32" s="49"/>
      <c r="K32" s="49"/>
      <c r="L32" s="49">
        <v>2</v>
      </c>
      <c r="M32" s="49"/>
      <c r="N32" s="49"/>
      <c r="O32" s="49"/>
      <c r="P32" s="49"/>
      <c r="Q32" s="49"/>
    </row>
    <row r="33" spans="1:17" ht="30" customHeight="1">
      <c r="A33" s="20" t="s">
        <v>109</v>
      </c>
      <c r="B33" s="49" t="s">
        <v>154</v>
      </c>
      <c r="C33" s="49"/>
      <c r="D33" s="49"/>
      <c r="E33" s="49"/>
      <c r="F33" s="49"/>
      <c r="G33" s="49"/>
      <c r="H33" s="49"/>
      <c r="I33" s="49"/>
      <c r="J33" s="49"/>
      <c r="K33" s="49"/>
      <c r="L33" s="49">
        <v>1</v>
      </c>
      <c r="M33" s="49"/>
      <c r="N33" s="49"/>
      <c r="O33" s="49"/>
      <c r="P33" s="49"/>
      <c r="Q33" s="49"/>
    </row>
    <row r="34" spans="1:17" ht="30" customHeight="1">
      <c r="A34" s="28"/>
      <c r="B34" s="49" t="s">
        <v>41</v>
      </c>
      <c r="C34" s="49">
        <f>SUM(C9:C33)</f>
        <v>11</v>
      </c>
      <c r="D34" s="49">
        <f>SUM(D9:D33)</f>
        <v>1</v>
      </c>
      <c r="E34" s="49">
        <f>SUM(E9:E33)</f>
        <v>1</v>
      </c>
      <c r="F34" s="49">
        <f>SUM(F9:F33)</f>
        <v>1</v>
      </c>
      <c r="G34" s="49"/>
      <c r="H34" s="49"/>
      <c r="I34" s="49"/>
      <c r="J34" s="49">
        <f>SUM(J9:J33)</f>
        <v>5</v>
      </c>
      <c r="K34" s="49"/>
      <c r="L34" s="49">
        <f>SUM(L9:L33)</f>
        <v>4</v>
      </c>
      <c r="M34" s="49">
        <f>SUM(M9:M33)</f>
        <v>1</v>
      </c>
      <c r="N34" s="49">
        <f>SUM(N9:N33)</f>
        <v>1</v>
      </c>
      <c r="O34" s="49">
        <f>SUM(O9:O33)</f>
        <v>3</v>
      </c>
      <c r="P34" s="49"/>
      <c r="Q34" s="49"/>
    </row>
  </sheetData>
  <mergeCells count="9">
    <mergeCell ref="M6:Q6"/>
    <mergeCell ref="C8:Q8"/>
    <mergeCell ref="A5:A7"/>
    <mergeCell ref="B5:B7"/>
    <mergeCell ref="A4:Q4"/>
    <mergeCell ref="C5:Q5"/>
    <mergeCell ref="C6:H6"/>
    <mergeCell ref="I6:I7"/>
    <mergeCell ref="J6:L6"/>
  </mergeCells>
  <phoneticPr fontId="4" type="noConversion"/>
  <pageMargins left="0.23622047244094491" right="0.23622047244094491" top="0.74803149606299213" bottom="0.74803149606299213" header="0.31496062992125984" footer="0.31496062992125984"/>
  <pageSetup paperSize="9" scale="70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P27"/>
  <sheetViews>
    <sheetView topLeftCell="A4" zoomScale="90" zoomScaleNormal="90" workbookViewId="0">
      <pane xSplit="2" ySplit="4" topLeftCell="C18" activePane="bottomRight" state="frozen"/>
      <selection activeCell="A4" sqref="A4"/>
      <selection pane="topRight" activeCell="C4" sqref="C4"/>
      <selection pane="bottomLeft" activeCell="A8" sqref="A8"/>
      <selection pane="bottomRight" activeCell="B9" sqref="B9:P26"/>
    </sheetView>
  </sheetViews>
  <sheetFormatPr defaultRowHeight="15.75"/>
  <cols>
    <col min="1" max="1" width="9.140625" style="27"/>
    <col min="2" max="2" width="34.42578125" style="30" customWidth="1"/>
    <col min="3" max="16" width="9.140625" style="27"/>
  </cols>
  <sheetData>
    <row r="2" spans="1:16" ht="15" customHeight="1"/>
    <row r="3" spans="1:16" ht="0.75" customHeight="1"/>
    <row r="4" spans="1:16" ht="59.25" customHeight="1">
      <c r="A4" s="145" t="s">
        <v>49</v>
      </c>
      <c r="B4" s="146"/>
      <c r="C4" s="146"/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46"/>
      <c r="P4" s="147"/>
    </row>
    <row r="5" spans="1:16" ht="15" customHeight="1">
      <c r="A5" s="139" t="s">
        <v>0</v>
      </c>
      <c r="B5" s="142" t="s">
        <v>1</v>
      </c>
      <c r="C5" s="100" t="s">
        <v>2</v>
      </c>
      <c r="D5" s="101"/>
      <c r="E5" s="101"/>
      <c r="F5" s="101"/>
      <c r="G5" s="101"/>
      <c r="H5" s="101"/>
      <c r="I5" s="101"/>
      <c r="J5" s="101"/>
      <c r="K5" s="101"/>
      <c r="L5" s="101"/>
      <c r="M5" s="101"/>
      <c r="N5" s="101"/>
      <c r="O5" s="101"/>
      <c r="P5" s="102"/>
    </row>
    <row r="6" spans="1:16" ht="30" customHeight="1">
      <c r="A6" s="140"/>
      <c r="B6" s="143"/>
      <c r="C6" s="115" t="s">
        <v>3</v>
      </c>
      <c r="D6" s="116"/>
      <c r="E6" s="116"/>
      <c r="F6" s="116"/>
      <c r="G6" s="117"/>
      <c r="H6" s="112" t="s">
        <v>11</v>
      </c>
      <c r="I6" s="115" t="s">
        <v>4</v>
      </c>
      <c r="J6" s="116"/>
      <c r="K6" s="117"/>
      <c r="L6" s="103" t="s">
        <v>16</v>
      </c>
      <c r="M6" s="104"/>
      <c r="N6" s="104"/>
      <c r="O6" s="104"/>
      <c r="P6" s="105"/>
    </row>
    <row r="7" spans="1:16" ht="130.5" customHeight="1">
      <c r="A7" s="141"/>
      <c r="B7" s="144"/>
      <c r="C7" s="1" t="s">
        <v>5</v>
      </c>
      <c r="D7" s="1" t="s">
        <v>57</v>
      </c>
      <c r="E7" s="1" t="s">
        <v>58</v>
      </c>
      <c r="F7" s="1" t="s">
        <v>17</v>
      </c>
      <c r="G7" s="1" t="s">
        <v>18</v>
      </c>
      <c r="H7" s="114"/>
      <c r="I7" s="1" t="s">
        <v>6</v>
      </c>
      <c r="J7" s="1" t="s">
        <v>56</v>
      </c>
      <c r="K7" s="1" t="s">
        <v>59</v>
      </c>
      <c r="L7" s="1" t="s">
        <v>6</v>
      </c>
      <c r="M7" s="1" t="s">
        <v>56</v>
      </c>
      <c r="N7" s="1" t="s">
        <v>59</v>
      </c>
      <c r="O7" s="1" t="s">
        <v>144</v>
      </c>
      <c r="P7" s="1" t="s">
        <v>18</v>
      </c>
    </row>
    <row r="8" spans="1:16" ht="15" customHeight="1">
      <c r="A8" s="32"/>
      <c r="B8" s="31"/>
      <c r="C8" s="133" t="s">
        <v>7</v>
      </c>
      <c r="D8" s="134"/>
      <c r="E8" s="134"/>
      <c r="F8" s="134"/>
      <c r="G8" s="134"/>
      <c r="H8" s="134"/>
      <c r="I8" s="134"/>
      <c r="J8" s="134"/>
      <c r="K8" s="134"/>
      <c r="L8" s="134"/>
      <c r="M8" s="134"/>
      <c r="N8" s="134"/>
      <c r="O8" s="134"/>
      <c r="P8" s="135"/>
    </row>
    <row r="9" spans="1:16" ht="30" customHeight="1">
      <c r="A9" s="33" t="s">
        <v>8</v>
      </c>
      <c r="B9" s="44" t="s">
        <v>138</v>
      </c>
      <c r="C9" s="33">
        <v>1</v>
      </c>
      <c r="D9" s="33"/>
      <c r="E9" s="33"/>
      <c r="F9" s="33"/>
      <c r="G9" s="33"/>
      <c r="H9" s="33"/>
      <c r="I9" s="33"/>
      <c r="J9" s="33"/>
      <c r="K9" s="33"/>
      <c r="L9" s="33"/>
      <c r="M9" s="28"/>
      <c r="N9" s="28"/>
      <c r="O9" s="28"/>
      <c r="P9" s="28"/>
    </row>
    <row r="10" spans="1:16" ht="30" customHeight="1">
      <c r="A10" s="28" t="s">
        <v>9</v>
      </c>
      <c r="B10" s="44" t="s">
        <v>140</v>
      </c>
      <c r="C10" s="28">
        <v>1</v>
      </c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</row>
    <row r="11" spans="1:16" ht="30" customHeight="1">
      <c r="A11" s="33" t="s">
        <v>10</v>
      </c>
      <c r="B11" s="44" t="s">
        <v>121</v>
      </c>
      <c r="C11" s="28">
        <v>1</v>
      </c>
      <c r="D11" s="28"/>
      <c r="E11" s="28">
        <v>1</v>
      </c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</row>
    <row r="12" spans="1:16" ht="30" customHeight="1">
      <c r="A12" s="28" t="s">
        <v>13</v>
      </c>
      <c r="B12" s="44" t="s">
        <v>155</v>
      </c>
      <c r="C12" s="28">
        <v>1</v>
      </c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</row>
    <row r="13" spans="1:16" ht="30" customHeight="1">
      <c r="A13" s="33" t="s">
        <v>14</v>
      </c>
      <c r="B13" s="44" t="s">
        <v>156</v>
      </c>
      <c r="C13" s="28"/>
      <c r="D13" s="28">
        <v>1</v>
      </c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</row>
    <row r="14" spans="1:16" ht="30" customHeight="1">
      <c r="A14" s="28" t="s">
        <v>19</v>
      </c>
      <c r="B14" s="68" t="s">
        <v>157</v>
      </c>
      <c r="C14" s="28"/>
      <c r="D14" s="28">
        <v>1</v>
      </c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</row>
    <row r="15" spans="1:16" ht="30" customHeight="1">
      <c r="A15" s="33" t="s">
        <v>20</v>
      </c>
      <c r="B15" s="68" t="s">
        <v>158</v>
      </c>
      <c r="C15" s="28"/>
      <c r="D15" s="28">
        <v>1</v>
      </c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</row>
    <row r="16" spans="1:16" ht="30" customHeight="1">
      <c r="A16" s="28" t="s">
        <v>21</v>
      </c>
      <c r="B16" s="68" t="s">
        <v>159</v>
      </c>
      <c r="C16" s="28"/>
      <c r="D16" s="28">
        <v>1</v>
      </c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</row>
    <row r="17" spans="1:16" ht="30" customHeight="1">
      <c r="A17" s="33" t="s">
        <v>22</v>
      </c>
      <c r="B17" s="68" t="s">
        <v>160</v>
      </c>
      <c r="C17" s="28"/>
      <c r="D17" s="28">
        <v>1</v>
      </c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</row>
    <row r="18" spans="1:16" ht="30" customHeight="1">
      <c r="A18" s="28" t="s">
        <v>23</v>
      </c>
      <c r="B18" s="68" t="s">
        <v>12</v>
      </c>
      <c r="C18" s="28"/>
      <c r="D18" s="28">
        <v>1</v>
      </c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</row>
    <row r="19" spans="1:16" ht="30" customHeight="1">
      <c r="A19" s="33" t="s">
        <v>24</v>
      </c>
      <c r="B19" s="48" t="s">
        <v>142</v>
      </c>
      <c r="C19" s="28"/>
      <c r="D19" s="28"/>
      <c r="E19" s="28">
        <v>2</v>
      </c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</row>
    <row r="20" spans="1:16" ht="30" customHeight="1">
      <c r="A20" s="28" t="s">
        <v>25</v>
      </c>
      <c r="B20" s="48" t="s">
        <v>161</v>
      </c>
      <c r="C20" s="28"/>
      <c r="D20" s="28"/>
      <c r="E20" s="28">
        <v>1</v>
      </c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</row>
    <row r="21" spans="1:16" ht="30" customHeight="1">
      <c r="A21" s="33" t="s">
        <v>26</v>
      </c>
      <c r="B21" s="49" t="s">
        <v>162</v>
      </c>
      <c r="C21" s="28"/>
      <c r="D21" s="28"/>
      <c r="E21" s="28"/>
      <c r="F21" s="28"/>
      <c r="G21" s="28"/>
      <c r="H21" s="28"/>
      <c r="I21" s="28">
        <v>1</v>
      </c>
      <c r="J21" s="28"/>
      <c r="K21" s="28"/>
      <c r="L21" s="28">
        <v>1</v>
      </c>
      <c r="M21" s="28"/>
      <c r="N21" s="28"/>
      <c r="O21" s="28"/>
      <c r="P21" s="28"/>
    </row>
    <row r="22" spans="1:16" ht="30" customHeight="1">
      <c r="A22" s="28" t="s">
        <v>27</v>
      </c>
      <c r="B22" s="49" t="s">
        <v>163</v>
      </c>
      <c r="C22" s="28"/>
      <c r="D22" s="28"/>
      <c r="E22" s="28"/>
      <c r="F22" s="28"/>
      <c r="G22" s="28"/>
      <c r="H22" s="28"/>
      <c r="I22" s="28">
        <v>1</v>
      </c>
      <c r="J22" s="28"/>
      <c r="K22" s="28"/>
      <c r="L22" s="28"/>
      <c r="M22" s="28"/>
      <c r="N22" s="28"/>
      <c r="O22" s="28"/>
      <c r="P22" s="28"/>
    </row>
    <row r="23" spans="1:16" ht="30" customHeight="1">
      <c r="A23" s="33" t="s">
        <v>28</v>
      </c>
      <c r="B23" s="49" t="s">
        <v>164</v>
      </c>
      <c r="C23" s="28"/>
      <c r="D23" s="28"/>
      <c r="E23" s="28"/>
      <c r="F23" s="28"/>
      <c r="G23" s="28"/>
      <c r="H23" s="28"/>
      <c r="I23" s="28">
        <v>2</v>
      </c>
      <c r="J23" s="28"/>
      <c r="K23" s="28"/>
      <c r="L23" s="28"/>
      <c r="M23" s="28"/>
      <c r="N23" s="28"/>
      <c r="O23" s="28"/>
      <c r="P23" s="28"/>
    </row>
    <row r="24" spans="1:16" ht="30" customHeight="1">
      <c r="A24" s="28" t="s">
        <v>31</v>
      </c>
      <c r="B24" s="49" t="s">
        <v>165</v>
      </c>
      <c r="C24" s="28"/>
      <c r="D24" s="28"/>
      <c r="E24" s="28"/>
      <c r="F24" s="28"/>
      <c r="G24" s="28"/>
      <c r="H24" s="28"/>
      <c r="I24" s="28">
        <v>1</v>
      </c>
      <c r="J24" s="28"/>
      <c r="K24" s="28"/>
      <c r="L24" s="28"/>
      <c r="M24" s="28"/>
      <c r="N24" s="28"/>
      <c r="O24" s="28"/>
      <c r="P24" s="28"/>
    </row>
    <row r="25" spans="1:16" ht="30" customHeight="1">
      <c r="A25" s="33" t="s">
        <v>32</v>
      </c>
      <c r="B25" s="49" t="s">
        <v>166</v>
      </c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>
        <v>1</v>
      </c>
      <c r="N25" s="28"/>
      <c r="O25" s="28"/>
      <c r="P25" s="28"/>
    </row>
    <row r="26" spans="1:16" ht="30" customHeight="1" thickBot="1">
      <c r="A26" s="28" t="s">
        <v>33</v>
      </c>
      <c r="B26" s="70" t="s">
        <v>167</v>
      </c>
      <c r="C26" s="71"/>
      <c r="D26" s="71"/>
      <c r="E26" s="71"/>
      <c r="F26" s="71"/>
      <c r="G26" s="71"/>
      <c r="H26" s="71"/>
      <c r="I26" s="71"/>
      <c r="J26" s="71"/>
      <c r="K26" s="71"/>
      <c r="L26" s="71"/>
      <c r="M26" s="71"/>
      <c r="N26" s="71"/>
      <c r="O26" s="71">
        <v>1</v>
      </c>
      <c r="P26" s="71"/>
    </row>
    <row r="27" spans="1:16" ht="30" customHeight="1" thickBot="1">
      <c r="A27" s="69"/>
      <c r="B27" s="72" t="s">
        <v>15</v>
      </c>
      <c r="C27" s="73">
        <f>SUM(C9:C26)</f>
        <v>4</v>
      </c>
      <c r="D27" s="73">
        <f>SUM(D9:D26)</f>
        <v>6</v>
      </c>
      <c r="E27" s="73">
        <f>SUM(E9:E26)</f>
        <v>4</v>
      </c>
      <c r="F27" s="73"/>
      <c r="G27" s="73"/>
      <c r="H27" s="73"/>
      <c r="I27" s="73">
        <f>SUM(I9:I26)</f>
        <v>5</v>
      </c>
      <c r="J27" s="73"/>
      <c r="K27" s="73"/>
      <c r="L27" s="73">
        <f>SUM(L9:L26)</f>
        <v>1</v>
      </c>
      <c r="M27" s="73">
        <f>SUM(M9:M26)</f>
        <v>1</v>
      </c>
      <c r="N27" s="73"/>
      <c r="O27" s="73">
        <f>SUM(O9:O26)</f>
        <v>1</v>
      </c>
      <c r="P27" s="74"/>
    </row>
  </sheetData>
  <mergeCells count="9">
    <mergeCell ref="L6:P6"/>
    <mergeCell ref="C8:P8"/>
    <mergeCell ref="A5:A7"/>
    <mergeCell ref="B5:B7"/>
    <mergeCell ref="A4:P4"/>
    <mergeCell ref="C5:P5"/>
    <mergeCell ref="C6:G6"/>
    <mergeCell ref="H6:H7"/>
    <mergeCell ref="I6:K6"/>
  </mergeCells>
  <phoneticPr fontId="4" type="noConversion"/>
  <pageMargins left="0.7" right="0.7" top="0.75" bottom="0.75" header="0.3" footer="0.3"/>
  <pageSetup paperSize="9" scale="46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3:Q19"/>
  <sheetViews>
    <sheetView zoomScaleNormal="100" workbookViewId="0">
      <pane xSplit="2" ySplit="6" topLeftCell="C13" activePane="bottomRight" state="frozen"/>
      <selection pane="topRight" activeCell="C1" sqref="C1"/>
      <selection pane="bottomLeft" activeCell="A7" sqref="A7"/>
      <selection pane="bottomRight" activeCell="B8" sqref="B8:Q18"/>
    </sheetView>
  </sheetViews>
  <sheetFormatPr defaultRowHeight="15.75"/>
  <cols>
    <col min="2" max="2" width="47.140625" style="43" customWidth="1"/>
  </cols>
  <sheetData>
    <row r="3" spans="1:17" ht="70.5" customHeight="1">
      <c r="A3" s="97" t="s">
        <v>48</v>
      </c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9"/>
    </row>
    <row r="4" spans="1:17" ht="27" customHeight="1">
      <c r="A4" s="109" t="s">
        <v>0</v>
      </c>
      <c r="B4" s="142" t="s">
        <v>1</v>
      </c>
      <c r="C4" s="100" t="s">
        <v>2</v>
      </c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102"/>
    </row>
    <row r="5" spans="1:17" ht="31.5" customHeight="1">
      <c r="A5" s="110"/>
      <c r="B5" s="143"/>
      <c r="C5" s="115" t="s">
        <v>3</v>
      </c>
      <c r="D5" s="116"/>
      <c r="E5" s="116"/>
      <c r="F5" s="116"/>
      <c r="G5" s="116"/>
      <c r="H5" s="117"/>
      <c r="I5" s="112" t="s">
        <v>11</v>
      </c>
      <c r="J5" s="115" t="s">
        <v>4</v>
      </c>
      <c r="K5" s="116"/>
      <c r="L5" s="117"/>
      <c r="M5" s="103" t="s">
        <v>16</v>
      </c>
      <c r="N5" s="104"/>
      <c r="O5" s="104"/>
      <c r="P5" s="104"/>
      <c r="Q5" s="105"/>
    </row>
    <row r="6" spans="1:17" ht="87.75">
      <c r="A6" s="111"/>
      <c r="B6" s="144"/>
      <c r="C6" s="75" t="s">
        <v>5</v>
      </c>
      <c r="D6" s="75" t="s">
        <v>57</v>
      </c>
      <c r="E6" s="75" t="s">
        <v>58</v>
      </c>
      <c r="F6" s="75" t="s">
        <v>17</v>
      </c>
      <c r="G6" s="75" t="s">
        <v>18</v>
      </c>
      <c r="H6" s="75" t="s">
        <v>144</v>
      </c>
      <c r="I6" s="114"/>
      <c r="J6" s="1" t="s">
        <v>6</v>
      </c>
      <c r="K6" s="1" t="s">
        <v>56</v>
      </c>
      <c r="L6" s="1" t="s">
        <v>59</v>
      </c>
      <c r="M6" s="1" t="s">
        <v>6</v>
      </c>
      <c r="N6" s="1" t="s">
        <v>56</v>
      </c>
      <c r="O6" s="1" t="s">
        <v>59</v>
      </c>
      <c r="P6" s="1" t="s">
        <v>17</v>
      </c>
      <c r="Q6" s="1" t="s">
        <v>18</v>
      </c>
    </row>
    <row r="7" spans="1:17">
      <c r="A7" s="2"/>
      <c r="B7" s="42"/>
      <c r="C7" s="106" t="s">
        <v>7</v>
      </c>
      <c r="D7" s="108"/>
      <c r="E7" s="108"/>
      <c r="F7" s="108"/>
      <c r="G7" s="108"/>
      <c r="H7" s="108"/>
      <c r="I7" s="108"/>
      <c r="J7" s="108"/>
      <c r="K7" s="108"/>
      <c r="L7" s="108"/>
      <c r="M7" s="108"/>
      <c r="N7" s="108"/>
      <c r="O7" s="108"/>
      <c r="P7" s="108"/>
      <c r="Q7" s="107"/>
    </row>
    <row r="8" spans="1:17" ht="30" customHeight="1">
      <c r="A8" s="18" t="s">
        <v>8</v>
      </c>
      <c r="B8" s="76" t="s">
        <v>168</v>
      </c>
      <c r="C8" s="39"/>
      <c r="D8" s="18">
        <v>1</v>
      </c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</row>
    <row r="9" spans="1:17" ht="30" customHeight="1">
      <c r="A9" s="15" t="s">
        <v>9</v>
      </c>
      <c r="B9" s="22" t="s">
        <v>161</v>
      </c>
      <c r="C9" s="39"/>
      <c r="D9" s="18"/>
      <c r="E9" s="18">
        <v>1</v>
      </c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</row>
    <row r="10" spans="1:17" ht="30" customHeight="1">
      <c r="A10" s="18" t="s">
        <v>10</v>
      </c>
      <c r="B10" s="22" t="s">
        <v>169</v>
      </c>
      <c r="C10" s="39"/>
      <c r="D10" s="18"/>
      <c r="E10" s="18">
        <v>1</v>
      </c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</row>
    <row r="11" spans="1:17" ht="30" customHeight="1">
      <c r="A11" s="15" t="s">
        <v>13</v>
      </c>
      <c r="B11" s="22" t="s">
        <v>170</v>
      </c>
      <c r="C11" s="39"/>
      <c r="D11" s="18"/>
      <c r="E11" s="18">
        <v>1</v>
      </c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</row>
    <row r="12" spans="1:17" ht="30" customHeight="1">
      <c r="A12" s="18" t="s">
        <v>14</v>
      </c>
      <c r="B12" s="76" t="s">
        <v>171</v>
      </c>
      <c r="C12" s="39"/>
      <c r="D12" s="18"/>
      <c r="E12" s="18"/>
      <c r="F12" s="18"/>
      <c r="G12" s="18"/>
      <c r="H12" s="18">
        <v>1</v>
      </c>
      <c r="I12" s="18"/>
      <c r="J12" s="18"/>
      <c r="K12" s="18"/>
      <c r="L12" s="18"/>
      <c r="M12" s="18"/>
      <c r="N12" s="18"/>
      <c r="O12" s="18"/>
      <c r="P12" s="18"/>
      <c r="Q12" s="18"/>
    </row>
    <row r="13" spans="1:17" ht="30" customHeight="1">
      <c r="A13" s="15" t="s">
        <v>19</v>
      </c>
      <c r="B13" s="24" t="s">
        <v>172</v>
      </c>
      <c r="C13" s="39"/>
      <c r="D13" s="18"/>
      <c r="E13" s="18"/>
      <c r="F13" s="18"/>
      <c r="G13" s="18"/>
      <c r="H13" s="18"/>
      <c r="I13" s="18"/>
      <c r="J13" s="18">
        <v>1</v>
      </c>
      <c r="K13" s="18"/>
      <c r="L13" s="18"/>
      <c r="M13" s="18"/>
      <c r="N13" s="18"/>
      <c r="O13" s="18"/>
      <c r="P13" s="18"/>
      <c r="Q13" s="18"/>
    </row>
    <row r="14" spans="1:17" ht="30" customHeight="1">
      <c r="A14" s="18" t="s">
        <v>20</v>
      </c>
      <c r="B14" s="24" t="s">
        <v>173</v>
      </c>
      <c r="C14" s="39"/>
      <c r="D14" s="18"/>
      <c r="E14" s="18"/>
      <c r="F14" s="18"/>
      <c r="G14" s="18"/>
      <c r="H14" s="18"/>
      <c r="I14" s="18"/>
      <c r="J14" s="18">
        <v>1</v>
      </c>
      <c r="K14" s="18"/>
      <c r="L14" s="18"/>
      <c r="M14" s="18"/>
      <c r="N14" s="18"/>
      <c r="O14" s="18"/>
      <c r="P14" s="18"/>
      <c r="Q14" s="18"/>
    </row>
    <row r="15" spans="1:17" ht="30" customHeight="1">
      <c r="A15" s="15" t="s">
        <v>21</v>
      </c>
      <c r="B15" s="24" t="s">
        <v>129</v>
      </c>
      <c r="C15" s="39"/>
      <c r="D15" s="18"/>
      <c r="E15" s="18"/>
      <c r="F15" s="18"/>
      <c r="G15" s="18"/>
      <c r="H15" s="18"/>
      <c r="I15" s="18"/>
      <c r="J15" s="18">
        <v>1</v>
      </c>
      <c r="K15" s="18"/>
      <c r="L15" s="18"/>
      <c r="M15" s="18"/>
      <c r="N15" s="18"/>
      <c r="O15" s="18"/>
      <c r="P15" s="18"/>
      <c r="Q15" s="18"/>
    </row>
    <row r="16" spans="1:17" ht="41.25" customHeight="1">
      <c r="A16" s="18" t="s">
        <v>22</v>
      </c>
      <c r="B16" s="24" t="s">
        <v>176</v>
      </c>
      <c r="C16" s="39"/>
      <c r="D16" s="18"/>
      <c r="E16" s="18"/>
      <c r="F16" s="18"/>
      <c r="G16" s="18"/>
      <c r="H16" s="18"/>
      <c r="I16" s="18"/>
      <c r="J16" s="18">
        <v>1</v>
      </c>
      <c r="K16" s="18"/>
      <c r="L16" s="18"/>
      <c r="M16" s="18"/>
      <c r="N16" s="18"/>
      <c r="O16" s="18"/>
      <c r="P16" s="18"/>
      <c r="Q16" s="18"/>
    </row>
    <row r="17" spans="1:17" ht="53.25" customHeight="1">
      <c r="A17" s="15" t="s">
        <v>23</v>
      </c>
      <c r="B17" s="24" t="s">
        <v>174</v>
      </c>
      <c r="C17" s="39"/>
      <c r="D17" s="18"/>
      <c r="E17" s="18"/>
      <c r="F17" s="18"/>
      <c r="G17" s="18"/>
      <c r="H17" s="18"/>
      <c r="I17" s="18"/>
      <c r="J17" s="18">
        <v>1</v>
      </c>
      <c r="K17" s="18"/>
      <c r="L17" s="18"/>
      <c r="M17" s="18"/>
      <c r="N17" s="18"/>
      <c r="O17" s="18"/>
      <c r="P17" s="18"/>
      <c r="Q17" s="18"/>
    </row>
    <row r="18" spans="1:17" ht="30" customHeight="1">
      <c r="A18" s="18" t="s">
        <v>24</v>
      </c>
      <c r="B18" s="24" t="s">
        <v>175</v>
      </c>
      <c r="C18" s="40"/>
      <c r="D18" s="41"/>
      <c r="E18" s="41"/>
      <c r="F18" s="41"/>
      <c r="G18" s="41"/>
      <c r="H18" s="41"/>
      <c r="I18" s="41"/>
      <c r="J18" s="41">
        <v>1</v>
      </c>
      <c r="K18" s="41"/>
      <c r="L18" s="41"/>
      <c r="M18" s="41"/>
      <c r="N18" s="41"/>
      <c r="O18" s="41"/>
      <c r="P18" s="41"/>
      <c r="Q18" s="41"/>
    </row>
    <row r="19" spans="1:17" ht="26.25" customHeight="1">
      <c r="A19" s="15" t="s">
        <v>25</v>
      </c>
      <c r="B19" s="36" t="s">
        <v>30</v>
      </c>
      <c r="C19" s="28"/>
      <c r="D19" s="28">
        <f>SUM(D8:D18)</f>
        <v>1</v>
      </c>
      <c r="E19" s="28">
        <f>SUM(E8:E18)</f>
        <v>3</v>
      </c>
      <c r="F19" s="28"/>
      <c r="G19" s="28"/>
      <c r="H19" s="28">
        <f>SUM(H8:H18)</f>
        <v>1</v>
      </c>
      <c r="I19" s="28"/>
      <c r="J19" s="28">
        <f>SUM(J8:J18)</f>
        <v>6</v>
      </c>
      <c r="K19" s="28"/>
      <c r="L19" s="28"/>
      <c r="M19" s="28"/>
      <c r="N19" s="28"/>
      <c r="O19" s="28"/>
      <c r="P19" s="28"/>
      <c r="Q19" s="28"/>
    </row>
  </sheetData>
  <mergeCells count="9">
    <mergeCell ref="M5:Q5"/>
    <mergeCell ref="C7:Q7"/>
    <mergeCell ref="A4:A6"/>
    <mergeCell ref="B4:B6"/>
    <mergeCell ref="A3:Q3"/>
    <mergeCell ref="C4:Q4"/>
    <mergeCell ref="I5:I6"/>
    <mergeCell ref="J5:L5"/>
    <mergeCell ref="C5:H5"/>
  </mergeCells>
  <phoneticPr fontId="4" type="noConversion"/>
  <pageMargins left="0.70866141732283472" right="0.70866141732283472" top="0.74803149606299213" bottom="0.74803149606299213" header="0.31496062992125984" footer="0.31496062992125984"/>
  <pageSetup paperSize="9" scale="4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P31"/>
  <sheetViews>
    <sheetView zoomScaleNormal="100" workbookViewId="0">
      <selection activeCell="B7" sqref="B7:P30"/>
    </sheetView>
  </sheetViews>
  <sheetFormatPr defaultRowHeight="30" customHeight="1"/>
  <cols>
    <col min="2" max="2" width="44.28515625" customWidth="1"/>
  </cols>
  <sheetData>
    <row r="2" spans="1:16" ht="40.5" customHeight="1">
      <c r="A2" s="97" t="s">
        <v>47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9"/>
    </row>
    <row r="3" spans="1:16" ht="30" customHeight="1">
      <c r="A3" s="109" t="s">
        <v>0</v>
      </c>
      <c r="B3" s="148" t="s">
        <v>1</v>
      </c>
      <c r="C3" s="100" t="s">
        <v>2</v>
      </c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2"/>
    </row>
    <row r="4" spans="1:16" ht="30" customHeight="1">
      <c r="A4" s="110"/>
      <c r="B4" s="149"/>
      <c r="C4" s="115" t="s">
        <v>3</v>
      </c>
      <c r="D4" s="116"/>
      <c r="E4" s="116"/>
      <c r="F4" s="116"/>
      <c r="G4" s="117"/>
      <c r="H4" s="112" t="s">
        <v>11</v>
      </c>
      <c r="I4" s="115" t="s">
        <v>4</v>
      </c>
      <c r="J4" s="116"/>
      <c r="K4" s="117"/>
      <c r="L4" s="103" t="s">
        <v>16</v>
      </c>
      <c r="M4" s="104"/>
      <c r="N4" s="104"/>
      <c r="O4" s="104"/>
      <c r="P4" s="105"/>
    </row>
    <row r="5" spans="1:16" ht="87" customHeight="1">
      <c r="A5" s="111"/>
      <c r="B5" s="150"/>
      <c r="C5" s="1" t="s">
        <v>5</v>
      </c>
      <c r="D5" s="1" t="s">
        <v>57</v>
      </c>
      <c r="E5" s="1" t="s">
        <v>58</v>
      </c>
      <c r="F5" s="1" t="s">
        <v>17</v>
      </c>
      <c r="G5" s="1" t="s">
        <v>18</v>
      </c>
      <c r="H5" s="114"/>
      <c r="I5" s="1" t="s">
        <v>6</v>
      </c>
      <c r="J5" s="1" t="s">
        <v>56</v>
      </c>
      <c r="K5" s="1" t="s">
        <v>59</v>
      </c>
      <c r="L5" s="1" t="s">
        <v>6</v>
      </c>
      <c r="M5" s="1" t="s">
        <v>56</v>
      </c>
      <c r="N5" s="1" t="s">
        <v>59</v>
      </c>
      <c r="O5" s="1" t="s">
        <v>17</v>
      </c>
      <c r="P5" s="1" t="s">
        <v>18</v>
      </c>
    </row>
    <row r="6" spans="1:16" ht="15" customHeight="1">
      <c r="A6" s="2"/>
      <c r="B6" s="3"/>
      <c r="C6" s="106" t="s">
        <v>7</v>
      </c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8"/>
      <c r="P6" s="107"/>
    </row>
    <row r="7" spans="1:16" ht="30" customHeight="1">
      <c r="A7" s="15" t="s">
        <v>8</v>
      </c>
      <c r="B7" s="78" t="s">
        <v>12</v>
      </c>
      <c r="C7" s="47">
        <v>1</v>
      </c>
      <c r="D7" s="15"/>
      <c r="E7" s="15"/>
      <c r="F7" s="15"/>
      <c r="G7" s="15"/>
      <c r="H7" s="15"/>
      <c r="I7" s="15"/>
      <c r="J7" s="15"/>
      <c r="K7" s="15"/>
      <c r="L7" s="15"/>
      <c r="M7" s="16"/>
      <c r="N7" s="16"/>
      <c r="O7" s="16"/>
      <c r="P7" s="16"/>
    </row>
    <row r="8" spans="1:16" ht="30" customHeight="1">
      <c r="A8" s="18" t="s">
        <v>9</v>
      </c>
      <c r="B8" s="78" t="s">
        <v>140</v>
      </c>
      <c r="C8" s="77">
        <v>1</v>
      </c>
      <c r="D8" s="16"/>
      <c r="E8" s="16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</row>
    <row r="9" spans="1:16" ht="30" customHeight="1">
      <c r="A9" s="15" t="s">
        <v>10</v>
      </c>
      <c r="B9" s="78" t="s">
        <v>177</v>
      </c>
      <c r="C9" s="77">
        <v>1</v>
      </c>
      <c r="D9" s="16"/>
      <c r="E9" s="16">
        <v>1</v>
      </c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</row>
    <row r="10" spans="1:16" ht="30" customHeight="1">
      <c r="A10" s="18" t="s">
        <v>13</v>
      </c>
      <c r="B10" s="78" t="s">
        <v>63</v>
      </c>
      <c r="C10" s="77">
        <v>1</v>
      </c>
      <c r="D10" s="16"/>
      <c r="E10" s="16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</row>
    <row r="11" spans="1:16" ht="30" customHeight="1">
      <c r="A11" s="15" t="s">
        <v>14</v>
      </c>
      <c r="B11" s="78" t="s">
        <v>121</v>
      </c>
      <c r="C11" s="77">
        <v>1</v>
      </c>
      <c r="D11" s="16"/>
      <c r="E11" s="16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</row>
    <row r="12" spans="1:16" ht="30" customHeight="1">
      <c r="A12" s="18" t="s">
        <v>19</v>
      </c>
      <c r="B12" s="79" t="s">
        <v>178</v>
      </c>
      <c r="C12" s="77"/>
      <c r="D12" s="16">
        <v>1</v>
      </c>
      <c r="E12" s="16">
        <v>1</v>
      </c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</row>
    <row r="13" spans="1:16" ht="30" customHeight="1">
      <c r="A13" s="15" t="s">
        <v>20</v>
      </c>
      <c r="B13" s="79" t="s">
        <v>180</v>
      </c>
      <c r="C13" s="77"/>
      <c r="D13" s="16">
        <v>1</v>
      </c>
      <c r="E13" s="16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</row>
    <row r="14" spans="1:16" ht="30" customHeight="1">
      <c r="A14" s="18" t="s">
        <v>21</v>
      </c>
      <c r="B14" s="79" t="s">
        <v>179</v>
      </c>
      <c r="C14" s="77"/>
      <c r="D14" s="16">
        <v>1</v>
      </c>
      <c r="E14" s="16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</row>
    <row r="15" spans="1:16" ht="30" customHeight="1">
      <c r="A15" s="15" t="s">
        <v>22</v>
      </c>
      <c r="B15" s="79" t="s">
        <v>29</v>
      </c>
      <c r="C15" s="77"/>
      <c r="D15" s="16">
        <v>1</v>
      </c>
      <c r="E15" s="16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</row>
    <row r="16" spans="1:16" ht="30" customHeight="1">
      <c r="A16" s="18" t="s">
        <v>23</v>
      </c>
      <c r="B16" s="80" t="s">
        <v>181</v>
      </c>
      <c r="C16" s="77"/>
      <c r="D16" s="16"/>
      <c r="E16" s="16"/>
      <c r="F16" s="18"/>
      <c r="G16" s="18"/>
      <c r="H16" s="18"/>
      <c r="I16" s="18"/>
      <c r="J16" s="18"/>
      <c r="K16" s="18"/>
      <c r="L16" s="18">
        <v>1</v>
      </c>
      <c r="M16" s="18"/>
      <c r="N16" s="18"/>
      <c r="O16" s="18"/>
      <c r="P16" s="18"/>
    </row>
    <row r="17" spans="1:16" ht="30" customHeight="1">
      <c r="A17" s="15" t="s">
        <v>24</v>
      </c>
      <c r="B17" s="80" t="s">
        <v>182</v>
      </c>
      <c r="C17" s="39"/>
      <c r="D17" s="18"/>
      <c r="E17" s="18"/>
      <c r="F17" s="18"/>
      <c r="G17" s="18"/>
      <c r="H17" s="18"/>
      <c r="I17" s="18">
        <v>1</v>
      </c>
      <c r="J17" s="18"/>
      <c r="K17" s="18"/>
      <c r="L17" s="18"/>
      <c r="M17" s="18"/>
      <c r="N17" s="18"/>
      <c r="O17" s="18"/>
      <c r="P17" s="18"/>
    </row>
    <row r="18" spans="1:16" ht="30" customHeight="1">
      <c r="A18" s="18" t="s">
        <v>25</v>
      </c>
      <c r="B18" s="80" t="s">
        <v>183</v>
      </c>
      <c r="C18" s="40"/>
      <c r="D18" s="41"/>
      <c r="E18" s="41"/>
      <c r="F18" s="41"/>
      <c r="G18" s="41"/>
      <c r="H18" s="41"/>
      <c r="I18" s="41">
        <v>1</v>
      </c>
      <c r="J18" s="41"/>
      <c r="K18" s="41"/>
      <c r="L18" s="41"/>
      <c r="M18" s="41"/>
      <c r="N18" s="41"/>
      <c r="O18" s="41"/>
      <c r="P18" s="41"/>
    </row>
    <row r="19" spans="1:16" ht="30" customHeight="1">
      <c r="A19" s="15" t="s">
        <v>26</v>
      </c>
      <c r="B19" s="80" t="s">
        <v>184</v>
      </c>
      <c r="C19" s="39"/>
      <c r="D19" s="18"/>
      <c r="E19" s="18"/>
      <c r="F19" s="18"/>
      <c r="G19" s="18"/>
      <c r="H19" s="18"/>
      <c r="I19" s="18">
        <v>1</v>
      </c>
      <c r="J19" s="18"/>
      <c r="K19" s="18"/>
      <c r="L19" s="18"/>
      <c r="M19" s="18"/>
      <c r="N19" s="18"/>
      <c r="O19" s="18"/>
      <c r="P19" s="18"/>
    </row>
    <row r="20" spans="1:16" ht="30" customHeight="1">
      <c r="A20" s="18" t="s">
        <v>27</v>
      </c>
      <c r="B20" s="80" t="s">
        <v>191</v>
      </c>
      <c r="C20" s="39"/>
      <c r="D20" s="18"/>
      <c r="E20" s="18"/>
      <c r="F20" s="18"/>
      <c r="G20" s="18"/>
      <c r="H20" s="18"/>
      <c r="I20" s="18">
        <v>1</v>
      </c>
      <c r="J20" s="18"/>
      <c r="K20" s="18"/>
      <c r="L20" s="18"/>
      <c r="M20" s="18"/>
      <c r="N20" s="18"/>
      <c r="O20" s="18"/>
      <c r="P20" s="18"/>
    </row>
    <row r="21" spans="1:16" ht="30" customHeight="1">
      <c r="A21" s="15" t="s">
        <v>28</v>
      </c>
      <c r="B21" s="80" t="s">
        <v>185</v>
      </c>
      <c r="C21" s="39"/>
      <c r="D21" s="18"/>
      <c r="E21" s="18"/>
      <c r="F21" s="18"/>
      <c r="G21" s="18"/>
      <c r="H21" s="18"/>
      <c r="I21" s="18">
        <v>4</v>
      </c>
      <c r="J21" s="18"/>
      <c r="K21" s="18"/>
      <c r="L21" s="18"/>
      <c r="M21" s="18"/>
      <c r="N21" s="18"/>
      <c r="O21" s="18"/>
      <c r="P21" s="18"/>
    </row>
    <row r="22" spans="1:16" ht="30" customHeight="1">
      <c r="A22" s="18" t="s">
        <v>31</v>
      </c>
      <c r="B22" s="80" t="s">
        <v>186</v>
      </c>
      <c r="C22" s="39"/>
      <c r="D22" s="18"/>
      <c r="E22" s="18"/>
      <c r="F22" s="18"/>
      <c r="G22" s="18"/>
      <c r="H22" s="18"/>
      <c r="I22" s="18">
        <v>1</v>
      </c>
      <c r="J22" s="18"/>
      <c r="K22" s="18"/>
      <c r="L22" s="18"/>
      <c r="M22" s="18"/>
      <c r="N22" s="18"/>
      <c r="O22" s="18"/>
      <c r="P22" s="18"/>
    </row>
    <row r="23" spans="1:16" ht="30" customHeight="1">
      <c r="A23" s="15" t="s">
        <v>32</v>
      </c>
      <c r="B23" s="80" t="s">
        <v>192</v>
      </c>
      <c r="C23" s="39"/>
      <c r="D23" s="18"/>
      <c r="E23" s="18"/>
      <c r="F23" s="18"/>
      <c r="G23" s="18"/>
      <c r="H23" s="18"/>
      <c r="I23" s="18">
        <v>1</v>
      </c>
      <c r="J23" s="18"/>
      <c r="K23" s="18"/>
      <c r="L23" s="18"/>
      <c r="M23" s="18"/>
      <c r="N23" s="18"/>
      <c r="O23" s="18"/>
      <c r="P23" s="18"/>
    </row>
    <row r="24" spans="1:16" ht="30" customHeight="1">
      <c r="A24" s="18" t="s">
        <v>33</v>
      </c>
      <c r="B24" s="80" t="s">
        <v>187</v>
      </c>
      <c r="C24" s="39"/>
      <c r="D24" s="18"/>
      <c r="E24" s="18"/>
      <c r="F24" s="18"/>
      <c r="G24" s="18"/>
      <c r="H24" s="18"/>
      <c r="I24" s="18">
        <v>1</v>
      </c>
      <c r="J24" s="18"/>
      <c r="K24" s="18"/>
      <c r="L24" s="18"/>
      <c r="M24" s="18"/>
      <c r="N24" s="18"/>
      <c r="O24" s="18"/>
      <c r="P24" s="18"/>
    </row>
    <row r="25" spans="1:16" ht="30" customHeight="1">
      <c r="A25" s="15" t="s">
        <v>34</v>
      </c>
      <c r="B25" s="80" t="s">
        <v>80</v>
      </c>
      <c r="C25" s="39"/>
      <c r="D25" s="18"/>
      <c r="E25" s="18"/>
      <c r="F25" s="18"/>
      <c r="G25" s="18"/>
      <c r="H25" s="18"/>
      <c r="I25" s="18">
        <v>1</v>
      </c>
      <c r="J25" s="18"/>
      <c r="K25" s="18"/>
      <c r="L25" s="18"/>
      <c r="M25" s="18"/>
      <c r="N25" s="18"/>
      <c r="O25" s="18"/>
      <c r="P25" s="18"/>
    </row>
    <row r="26" spans="1:16" ht="30" customHeight="1">
      <c r="A26" s="18" t="s">
        <v>35</v>
      </c>
      <c r="B26" s="80" t="s">
        <v>188</v>
      </c>
      <c r="C26" s="40"/>
      <c r="D26" s="41"/>
      <c r="E26" s="41"/>
      <c r="F26" s="41"/>
      <c r="G26" s="41"/>
      <c r="H26" s="41"/>
      <c r="I26" s="41">
        <v>1</v>
      </c>
      <c r="J26" s="41"/>
      <c r="K26" s="41"/>
      <c r="L26" s="41"/>
      <c r="M26" s="41"/>
      <c r="N26" s="41"/>
      <c r="O26" s="41"/>
      <c r="P26" s="41"/>
    </row>
    <row r="27" spans="1:16" ht="30" customHeight="1">
      <c r="A27" s="15" t="s">
        <v>36</v>
      </c>
      <c r="B27" s="80" t="s">
        <v>72</v>
      </c>
      <c r="C27" s="39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>
        <v>1</v>
      </c>
      <c r="O27" s="18"/>
      <c r="P27" s="18"/>
    </row>
    <row r="28" spans="1:16" ht="30" customHeight="1">
      <c r="A28" s="18" t="s">
        <v>37</v>
      </c>
      <c r="B28" s="80" t="s">
        <v>107</v>
      </c>
      <c r="C28" s="39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>
        <v>1</v>
      </c>
      <c r="O28" s="18"/>
      <c r="P28" s="18"/>
    </row>
    <row r="29" spans="1:16" ht="30" customHeight="1">
      <c r="A29" s="15" t="s">
        <v>38</v>
      </c>
      <c r="B29" s="80" t="s">
        <v>189</v>
      </c>
      <c r="C29" s="39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>
        <v>1</v>
      </c>
      <c r="O29" s="18"/>
      <c r="P29" s="18"/>
    </row>
    <row r="30" spans="1:16" ht="30" customHeight="1">
      <c r="A30" s="18" t="s">
        <v>87</v>
      </c>
      <c r="B30" s="80" t="s">
        <v>190</v>
      </c>
      <c r="C30" s="39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>
        <v>1</v>
      </c>
      <c r="O30" s="18"/>
      <c r="P30" s="18"/>
    </row>
    <row r="31" spans="1:16" ht="30" customHeight="1">
      <c r="A31" s="15" t="s">
        <v>38</v>
      </c>
      <c r="B31" s="5" t="s">
        <v>30</v>
      </c>
      <c r="C31" s="28">
        <f>SUM(C7:C30)</f>
        <v>5</v>
      </c>
      <c r="D31" s="28">
        <f>SUM(D7:D30)</f>
        <v>4</v>
      </c>
      <c r="E31" s="28">
        <f>SUM(E7:E30)</f>
        <v>2</v>
      </c>
      <c r="F31" s="28">
        <v>0</v>
      </c>
      <c r="G31" s="28">
        <v>0</v>
      </c>
      <c r="H31" s="28">
        <v>0</v>
      </c>
      <c r="I31" s="28">
        <f>SUM(I7:I30)</f>
        <v>13</v>
      </c>
      <c r="J31" s="28">
        <v>0</v>
      </c>
      <c r="K31" s="28">
        <v>0</v>
      </c>
      <c r="L31" s="28">
        <f>SUM(L7:L30)</f>
        <v>1</v>
      </c>
      <c r="M31" s="28">
        <f>SUM(M7:M30)</f>
        <v>0</v>
      </c>
      <c r="N31" s="28">
        <f>SUM(N7:N30)</f>
        <v>4</v>
      </c>
      <c r="O31" s="28">
        <v>0</v>
      </c>
      <c r="P31" s="28">
        <v>0</v>
      </c>
    </row>
  </sheetData>
  <mergeCells count="9">
    <mergeCell ref="A2:P2"/>
    <mergeCell ref="C3:P3"/>
    <mergeCell ref="C6:P6"/>
    <mergeCell ref="A3:A5"/>
    <mergeCell ref="B3:B5"/>
    <mergeCell ref="C4:G4"/>
    <mergeCell ref="H4:H5"/>
    <mergeCell ref="I4:K4"/>
    <mergeCell ref="L4:P4"/>
  </mergeCells>
  <phoneticPr fontId="4" type="noConversion"/>
  <pageMargins left="0.25" right="0.25" top="0.75" bottom="0.75" header="0.3" footer="0.3"/>
  <pageSetup paperSize="9" scale="53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3:P25"/>
  <sheetViews>
    <sheetView topLeftCell="A8" zoomScaleNormal="100" workbookViewId="0">
      <selection activeCell="B8" sqref="B8:P24"/>
    </sheetView>
  </sheetViews>
  <sheetFormatPr defaultRowHeight="15"/>
  <cols>
    <col min="2" max="2" width="39.85546875" customWidth="1"/>
  </cols>
  <sheetData>
    <row r="3" spans="1:16" ht="62.25" customHeight="1">
      <c r="A3" s="97" t="s">
        <v>46</v>
      </c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9"/>
    </row>
    <row r="4" spans="1:16" ht="52.5" customHeight="1">
      <c r="A4" s="109" t="s">
        <v>0</v>
      </c>
      <c r="B4" s="112" t="s">
        <v>1</v>
      </c>
      <c r="C4" s="100" t="s">
        <v>2</v>
      </c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2"/>
    </row>
    <row r="5" spans="1:16" ht="28.5" customHeight="1">
      <c r="A5" s="110"/>
      <c r="B5" s="113"/>
      <c r="C5" s="115" t="s">
        <v>3</v>
      </c>
      <c r="D5" s="116"/>
      <c r="E5" s="116"/>
      <c r="F5" s="116"/>
      <c r="G5" s="117"/>
      <c r="H5" s="112" t="s">
        <v>11</v>
      </c>
      <c r="I5" s="115" t="s">
        <v>4</v>
      </c>
      <c r="J5" s="116"/>
      <c r="K5" s="117"/>
      <c r="L5" s="103" t="s">
        <v>16</v>
      </c>
      <c r="M5" s="104"/>
      <c r="N5" s="104"/>
      <c r="O5" s="104"/>
      <c r="P5" s="105"/>
    </row>
    <row r="6" spans="1:16" ht="112.5" customHeight="1">
      <c r="A6" s="111"/>
      <c r="B6" s="114"/>
      <c r="C6" s="1" t="s">
        <v>5</v>
      </c>
      <c r="D6" s="1" t="s">
        <v>57</v>
      </c>
      <c r="E6" s="1" t="s">
        <v>58</v>
      </c>
      <c r="F6" s="1" t="s">
        <v>17</v>
      </c>
      <c r="G6" s="1" t="s">
        <v>18</v>
      </c>
      <c r="H6" s="114"/>
      <c r="I6" s="1" t="s">
        <v>6</v>
      </c>
      <c r="J6" s="1" t="s">
        <v>56</v>
      </c>
      <c r="K6" s="1" t="s">
        <v>59</v>
      </c>
      <c r="L6" s="1" t="s">
        <v>6</v>
      </c>
      <c r="M6" s="1" t="s">
        <v>56</v>
      </c>
      <c r="N6" s="1" t="s">
        <v>59</v>
      </c>
      <c r="O6" s="1" t="s">
        <v>17</v>
      </c>
      <c r="P6" s="1" t="s">
        <v>18</v>
      </c>
    </row>
    <row r="7" spans="1:16">
      <c r="A7" s="2"/>
      <c r="B7" s="3"/>
      <c r="C7" s="106" t="s">
        <v>7</v>
      </c>
      <c r="D7" s="108"/>
      <c r="E7" s="108"/>
      <c r="F7" s="108"/>
      <c r="G7" s="108"/>
      <c r="H7" s="108"/>
      <c r="I7" s="108"/>
      <c r="J7" s="108"/>
      <c r="K7" s="108"/>
      <c r="L7" s="108"/>
      <c r="M7" s="108"/>
      <c r="N7" s="108"/>
      <c r="O7" s="108"/>
      <c r="P7" s="107"/>
    </row>
    <row r="8" spans="1:16" ht="27.95" customHeight="1">
      <c r="A8" s="45" t="s">
        <v>8</v>
      </c>
      <c r="B8" s="14" t="s">
        <v>12</v>
      </c>
      <c r="C8" s="15">
        <v>2</v>
      </c>
      <c r="D8" s="15"/>
      <c r="E8" s="15"/>
      <c r="F8" s="15"/>
      <c r="G8" s="15"/>
      <c r="H8" s="15"/>
      <c r="I8" s="15"/>
      <c r="J8" s="15"/>
      <c r="K8" s="15"/>
      <c r="L8" s="15"/>
      <c r="M8" s="16"/>
      <c r="N8" s="16"/>
      <c r="O8" s="16"/>
      <c r="P8" s="16"/>
    </row>
    <row r="9" spans="1:16" ht="27.95" customHeight="1">
      <c r="A9" s="46" t="s">
        <v>9</v>
      </c>
      <c r="B9" s="14" t="s">
        <v>123</v>
      </c>
      <c r="C9" s="16">
        <v>1</v>
      </c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</row>
    <row r="10" spans="1:16" ht="27.95" customHeight="1">
      <c r="A10" s="45" t="s">
        <v>10</v>
      </c>
      <c r="B10" s="14" t="s">
        <v>193</v>
      </c>
      <c r="C10" s="16">
        <v>1</v>
      </c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</row>
    <row r="11" spans="1:16" ht="27.95" customHeight="1">
      <c r="A11" s="46" t="s">
        <v>13</v>
      </c>
      <c r="B11" s="76" t="s">
        <v>157</v>
      </c>
      <c r="C11" s="16"/>
      <c r="D11" s="16">
        <v>2</v>
      </c>
      <c r="E11" s="16">
        <v>2</v>
      </c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</row>
    <row r="12" spans="1:16" ht="27.95" customHeight="1">
      <c r="A12" s="45" t="s">
        <v>14</v>
      </c>
      <c r="B12" s="14" t="s">
        <v>194</v>
      </c>
      <c r="C12" s="16"/>
      <c r="D12" s="16"/>
      <c r="E12" s="16"/>
      <c r="F12" s="16"/>
      <c r="G12" s="16">
        <v>1</v>
      </c>
      <c r="H12" s="16"/>
      <c r="I12" s="16"/>
      <c r="J12" s="16"/>
      <c r="K12" s="16"/>
      <c r="L12" s="16"/>
      <c r="M12" s="16"/>
      <c r="N12" s="16"/>
      <c r="O12" s="16"/>
      <c r="P12" s="16"/>
    </row>
    <row r="13" spans="1:16" ht="27.95" customHeight="1">
      <c r="A13" s="46" t="s">
        <v>19</v>
      </c>
      <c r="B13" s="14" t="s">
        <v>195</v>
      </c>
      <c r="C13" s="16"/>
      <c r="D13" s="16"/>
      <c r="E13" s="16"/>
      <c r="F13" s="16"/>
      <c r="G13" s="16">
        <v>1</v>
      </c>
      <c r="H13" s="16"/>
      <c r="I13" s="16"/>
      <c r="J13" s="16"/>
      <c r="K13" s="16"/>
      <c r="L13" s="16"/>
      <c r="M13" s="16"/>
      <c r="N13" s="16"/>
      <c r="O13" s="16"/>
      <c r="P13" s="16"/>
    </row>
    <row r="14" spans="1:16" ht="27.95" customHeight="1">
      <c r="A14" s="45" t="s">
        <v>20</v>
      </c>
      <c r="B14" s="14" t="s">
        <v>196</v>
      </c>
      <c r="C14" s="16"/>
      <c r="D14" s="16"/>
      <c r="E14" s="16"/>
      <c r="F14" s="16"/>
      <c r="G14" s="16">
        <v>1</v>
      </c>
      <c r="H14" s="16"/>
      <c r="I14" s="16"/>
      <c r="J14" s="16"/>
      <c r="K14" s="16"/>
      <c r="L14" s="16"/>
      <c r="M14" s="16"/>
      <c r="N14" s="16"/>
      <c r="O14" s="16"/>
      <c r="P14" s="16"/>
    </row>
    <row r="15" spans="1:16" ht="27.95" customHeight="1">
      <c r="A15" s="46" t="s">
        <v>21</v>
      </c>
      <c r="B15" s="14" t="s">
        <v>198</v>
      </c>
      <c r="C15" s="16"/>
      <c r="D15" s="16"/>
      <c r="E15" s="16"/>
      <c r="F15" s="16"/>
      <c r="G15" s="16">
        <v>1</v>
      </c>
      <c r="H15" s="16"/>
      <c r="I15" s="16"/>
      <c r="J15" s="16"/>
      <c r="K15" s="16"/>
      <c r="L15" s="16"/>
      <c r="M15" s="16"/>
      <c r="N15" s="16"/>
      <c r="O15" s="16"/>
      <c r="P15" s="16"/>
    </row>
    <row r="16" spans="1:16" ht="27.95" customHeight="1">
      <c r="A16" s="45" t="s">
        <v>22</v>
      </c>
      <c r="B16" s="14" t="s">
        <v>197</v>
      </c>
      <c r="C16" s="16"/>
      <c r="D16" s="16"/>
      <c r="E16" s="16"/>
      <c r="F16" s="16"/>
      <c r="G16" s="16">
        <v>1</v>
      </c>
      <c r="H16" s="16"/>
      <c r="I16" s="16"/>
      <c r="J16" s="16"/>
      <c r="K16" s="16"/>
      <c r="L16" s="16"/>
      <c r="M16" s="16"/>
      <c r="N16" s="16"/>
      <c r="O16" s="16"/>
      <c r="P16" s="16"/>
    </row>
    <row r="17" spans="1:16" ht="27.95" customHeight="1">
      <c r="A17" s="46" t="s">
        <v>23</v>
      </c>
      <c r="B17" s="22" t="s">
        <v>199</v>
      </c>
      <c r="C17" s="16"/>
      <c r="D17" s="16"/>
      <c r="E17" s="16">
        <v>1</v>
      </c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</row>
    <row r="18" spans="1:16" ht="27.95" customHeight="1">
      <c r="A18" s="45" t="s">
        <v>24</v>
      </c>
      <c r="B18" s="24" t="s">
        <v>68</v>
      </c>
      <c r="C18" s="16"/>
      <c r="D18" s="16"/>
      <c r="E18" s="16"/>
      <c r="F18" s="16"/>
      <c r="G18" s="16"/>
      <c r="H18" s="16"/>
      <c r="I18" s="16"/>
      <c r="J18" s="16"/>
      <c r="K18" s="16"/>
      <c r="L18" s="16">
        <v>1</v>
      </c>
      <c r="M18" s="16"/>
      <c r="N18" s="16"/>
      <c r="O18" s="16"/>
      <c r="P18" s="16"/>
    </row>
    <row r="19" spans="1:16" ht="27.95" customHeight="1">
      <c r="A19" s="46" t="s">
        <v>25</v>
      </c>
      <c r="B19" s="24" t="s">
        <v>200</v>
      </c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>
        <v>1</v>
      </c>
      <c r="O19" s="16"/>
      <c r="P19" s="16"/>
    </row>
    <row r="20" spans="1:16" ht="27.95" customHeight="1">
      <c r="A20" s="45" t="s">
        <v>26</v>
      </c>
      <c r="B20" s="24" t="s">
        <v>201</v>
      </c>
      <c r="C20" s="16"/>
      <c r="D20" s="16"/>
      <c r="E20" s="16"/>
      <c r="F20" s="16"/>
      <c r="G20" s="16"/>
      <c r="H20" s="16"/>
      <c r="I20" s="16">
        <v>1</v>
      </c>
      <c r="J20" s="16"/>
      <c r="K20" s="16"/>
      <c r="L20" s="16"/>
      <c r="M20" s="16"/>
      <c r="N20" s="16"/>
      <c r="O20" s="16"/>
      <c r="P20" s="16"/>
    </row>
    <row r="21" spans="1:16" ht="27.95" customHeight="1">
      <c r="A21" s="46" t="s">
        <v>27</v>
      </c>
      <c r="B21" s="24" t="s">
        <v>129</v>
      </c>
      <c r="C21" s="16"/>
      <c r="D21" s="16"/>
      <c r="E21" s="16"/>
      <c r="F21" s="16"/>
      <c r="G21" s="16"/>
      <c r="H21" s="16"/>
      <c r="I21" s="16">
        <v>1</v>
      </c>
      <c r="J21" s="16"/>
      <c r="K21" s="16"/>
      <c r="L21" s="16"/>
      <c r="M21" s="16"/>
      <c r="N21" s="16"/>
      <c r="O21" s="16"/>
      <c r="P21" s="16"/>
    </row>
    <row r="22" spans="1:16" ht="27.95" customHeight="1">
      <c r="A22" s="45" t="s">
        <v>28</v>
      </c>
      <c r="B22" s="24" t="s">
        <v>202</v>
      </c>
      <c r="C22" s="16"/>
      <c r="D22" s="16"/>
      <c r="E22" s="16"/>
      <c r="F22" s="16"/>
      <c r="G22" s="16"/>
      <c r="H22" s="16"/>
      <c r="I22" s="16">
        <v>2</v>
      </c>
      <c r="J22" s="16"/>
      <c r="K22" s="16"/>
      <c r="L22" s="16"/>
      <c r="M22" s="16"/>
      <c r="N22" s="16"/>
      <c r="O22" s="16"/>
      <c r="P22" s="16"/>
    </row>
    <row r="23" spans="1:16" ht="27.95" customHeight="1">
      <c r="A23" s="46" t="s">
        <v>31</v>
      </c>
      <c r="B23" s="24" t="s">
        <v>61</v>
      </c>
      <c r="C23" s="16"/>
      <c r="D23" s="16"/>
      <c r="E23" s="16"/>
      <c r="F23" s="16"/>
      <c r="G23" s="16"/>
      <c r="H23" s="16">
        <v>4</v>
      </c>
      <c r="I23" s="16"/>
      <c r="J23" s="16"/>
      <c r="K23" s="16"/>
      <c r="L23" s="16"/>
      <c r="M23" s="16"/>
      <c r="N23" s="16"/>
      <c r="O23" s="16"/>
      <c r="P23" s="16"/>
    </row>
    <row r="24" spans="1:16" ht="27.95" customHeight="1">
      <c r="A24" s="45" t="s">
        <v>32</v>
      </c>
      <c r="B24" s="24" t="s">
        <v>86</v>
      </c>
      <c r="C24" s="16"/>
      <c r="D24" s="16"/>
      <c r="E24" s="16"/>
      <c r="F24" s="16"/>
      <c r="G24" s="16"/>
      <c r="H24" s="16">
        <v>1</v>
      </c>
      <c r="I24" s="16"/>
      <c r="J24" s="16"/>
      <c r="K24" s="16"/>
      <c r="L24" s="16"/>
      <c r="M24" s="16"/>
      <c r="N24" s="16"/>
      <c r="O24" s="16"/>
      <c r="P24" s="16"/>
    </row>
    <row r="25" spans="1:16" ht="15.75">
      <c r="A25" s="46"/>
      <c r="B25" s="5" t="s">
        <v>39</v>
      </c>
      <c r="C25" s="16">
        <f t="shared" ref="C25:P25" si="0">SUM(C8:C24)</f>
        <v>4</v>
      </c>
      <c r="D25" s="16">
        <f t="shared" si="0"/>
        <v>2</v>
      </c>
      <c r="E25" s="16">
        <f t="shared" si="0"/>
        <v>3</v>
      </c>
      <c r="F25" s="16">
        <f t="shared" si="0"/>
        <v>0</v>
      </c>
      <c r="G25" s="16">
        <f t="shared" si="0"/>
        <v>5</v>
      </c>
      <c r="H25" s="16">
        <f t="shared" si="0"/>
        <v>5</v>
      </c>
      <c r="I25" s="16">
        <f t="shared" si="0"/>
        <v>4</v>
      </c>
      <c r="J25" s="16">
        <f t="shared" si="0"/>
        <v>0</v>
      </c>
      <c r="K25" s="16">
        <f t="shared" si="0"/>
        <v>0</v>
      </c>
      <c r="L25" s="16">
        <f t="shared" si="0"/>
        <v>1</v>
      </c>
      <c r="M25" s="16">
        <f t="shared" si="0"/>
        <v>0</v>
      </c>
      <c r="N25" s="16">
        <f t="shared" si="0"/>
        <v>1</v>
      </c>
      <c r="O25" s="16">
        <f t="shared" si="0"/>
        <v>0</v>
      </c>
      <c r="P25" s="16">
        <f t="shared" si="0"/>
        <v>0</v>
      </c>
    </row>
  </sheetData>
  <mergeCells count="9">
    <mergeCell ref="L5:P5"/>
    <mergeCell ref="C7:P7"/>
    <mergeCell ref="A4:A6"/>
    <mergeCell ref="B4:B6"/>
    <mergeCell ref="A3:P3"/>
    <mergeCell ref="C4:P4"/>
    <mergeCell ref="C5:G5"/>
    <mergeCell ref="H5:H6"/>
    <mergeCell ref="I5:K5"/>
  </mergeCells>
  <phoneticPr fontId="4" type="noConversion"/>
  <pageMargins left="0.7" right="0.7" top="0.75" bottom="0.75" header="0.3" footer="0.3"/>
  <pageSetup paperSize="9" scale="4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13</vt:i4>
      </vt:variant>
      <vt:variant>
        <vt:lpstr>Nazwane zakresy</vt:lpstr>
      </vt:variant>
      <vt:variant>
        <vt:i4>12</vt:i4>
      </vt:variant>
    </vt:vector>
  </HeadingPairs>
  <TitlesOfParts>
    <vt:vector size="25" baseType="lpstr">
      <vt:lpstr>styczeń</vt:lpstr>
      <vt:lpstr>luty</vt:lpstr>
      <vt:lpstr>marzec</vt:lpstr>
      <vt:lpstr>kwiecień</vt:lpstr>
      <vt:lpstr>maj</vt:lpstr>
      <vt:lpstr>czerwiec</vt:lpstr>
      <vt:lpstr>lipiec</vt:lpstr>
      <vt:lpstr>sierpień</vt:lpstr>
      <vt:lpstr>wrzesień</vt:lpstr>
      <vt:lpstr>październik</vt:lpstr>
      <vt:lpstr>Listopad</vt:lpstr>
      <vt:lpstr>grudzień</vt:lpstr>
      <vt:lpstr>CAŁY ROK 2022</vt:lpstr>
      <vt:lpstr>'CAŁY ROK 2022'!Obszar_wydruku</vt:lpstr>
      <vt:lpstr>czerwiec!Obszar_wydruku</vt:lpstr>
      <vt:lpstr>grudzień!Obszar_wydruku</vt:lpstr>
      <vt:lpstr>kwiecień!Obszar_wydruku</vt:lpstr>
      <vt:lpstr>lipiec!Obszar_wydruku</vt:lpstr>
      <vt:lpstr>Listopad!Obszar_wydruku</vt:lpstr>
      <vt:lpstr>luty!Obszar_wydruku</vt:lpstr>
      <vt:lpstr>maj!Obszar_wydruku</vt:lpstr>
      <vt:lpstr>marzec!Obszar_wydruku</vt:lpstr>
      <vt:lpstr>sierpień!Obszar_wydruku</vt:lpstr>
      <vt:lpstr>styczeń!Obszar_wydruku</vt:lpstr>
      <vt:lpstr>wrzesień!Obszar_wydruku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Palewska-Stefan</dc:creator>
  <cp:lastModifiedBy>Monika Szkrabko</cp:lastModifiedBy>
  <cp:lastPrinted>2023-01-16T08:31:54Z</cp:lastPrinted>
  <dcterms:created xsi:type="dcterms:W3CDTF">2019-02-06T12:15:15Z</dcterms:created>
  <dcterms:modified xsi:type="dcterms:W3CDTF">2023-01-16T08:32:06Z</dcterms:modified>
</cp:coreProperties>
</file>