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onika Szkrabko\Desktop\Wykaz pracodawców\2024\"/>
    </mc:Choice>
  </mc:AlternateContent>
  <xr:revisionPtr revIDLastSave="0" documentId="13_ncr:1_{4B22F8DE-10C6-430C-AE72-0B422076D50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tyczeń" sheetId="16" r:id="rId1"/>
    <sheet name="luty" sheetId="1" r:id="rId2"/>
    <sheet name="marzec " sheetId="17" r:id="rId3"/>
    <sheet name="kwiecień" sheetId="27" r:id="rId4"/>
    <sheet name="maj" sheetId="26" r:id="rId5"/>
    <sheet name="czerwiec" sheetId="25" r:id="rId6"/>
    <sheet name="lipiec" sheetId="24" r:id="rId7"/>
    <sheet name="sierpień" sheetId="23" r:id="rId8"/>
    <sheet name="wrzesień" sheetId="22" r:id="rId9"/>
    <sheet name="październik" sheetId="21" r:id="rId10"/>
    <sheet name="listopad" sheetId="20" r:id="rId11"/>
    <sheet name="grudzień" sheetId="19" r:id="rId12"/>
    <sheet name="cały rok" sheetId="18" r:id="rId13"/>
  </sheets>
  <externalReferences>
    <externalReference r:id="rId14"/>
  </externalReferences>
  <definedNames>
    <definedName name="_xlnm.Print_Area" localSheetId="12">'cały rok'!$A$1:$Q$1</definedName>
    <definedName name="_xlnm.Print_Area" localSheetId="5">czerwiec!$A$1:$Q$1</definedName>
    <definedName name="_xlnm.Print_Area" localSheetId="11">grudzień!$A$1:$Q$1</definedName>
    <definedName name="_xlnm.Print_Area" localSheetId="3">kwiecień!$A$1:$Q$1</definedName>
    <definedName name="_xlnm.Print_Area" localSheetId="6">lipiec!$A$1:$Q$1</definedName>
    <definedName name="_xlnm.Print_Area" localSheetId="10">listopad!$A$1:$Q$1</definedName>
    <definedName name="_xlnm.Print_Area" localSheetId="1">luty!$A$1:$K$25</definedName>
    <definedName name="_xlnm.Print_Area" localSheetId="4">maj!$A$1:$Q$1</definedName>
    <definedName name="_xlnm.Print_Area" localSheetId="2">'marzec '!$A$1:$K$28</definedName>
    <definedName name="_xlnm.Print_Area" localSheetId="9">październik!$A$1:$Q$1</definedName>
    <definedName name="_xlnm.Print_Area" localSheetId="7">sierpień!$A$1:$Q$1</definedName>
    <definedName name="_xlnm.Print_Area" localSheetId="0">styczeń!$A$1:$K$15</definedName>
    <definedName name="_xlnm.Print_Area" localSheetId="8">wrzesień!$A$1:$Q$1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7" l="1"/>
  <c r="C12" i="17"/>
  <c r="C13" i="17"/>
  <c r="C14" i="17"/>
  <c r="J24" i="27" l="1"/>
  <c r="I24" i="27"/>
  <c r="H24" i="27"/>
  <c r="G24" i="27"/>
  <c r="F24" i="27"/>
  <c r="E24" i="27"/>
  <c r="D24" i="27"/>
  <c r="J24" i="26"/>
  <c r="I24" i="26"/>
  <c r="H24" i="26"/>
  <c r="G24" i="26"/>
  <c r="F24" i="26"/>
  <c r="E24" i="26"/>
  <c r="D24" i="26"/>
  <c r="J24" i="25"/>
  <c r="I24" i="25"/>
  <c r="H24" i="25"/>
  <c r="G24" i="25"/>
  <c r="F24" i="25"/>
  <c r="E24" i="25"/>
  <c r="D24" i="25"/>
  <c r="J24" i="24"/>
  <c r="I24" i="24"/>
  <c r="H24" i="24"/>
  <c r="G24" i="24"/>
  <c r="F24" i="24"/>
  <c r="E24" i="24"/>
  <c r="D24" i="24"/>
  <c r="J24" i="23"/>
  <c r="I24" i="23"/>
  <c r="H24" i="23"/>
  <c r="G24" i="23"/>
  <c r="F24" i="23"/>
  <c r="E24" i="23"/>
  <c r="D24" i="23"/>
  <c r="J24" i="22"/>
  <c r="I24" i="22"/>
  <c r="H24" i="22"/>
  <c r="G24" i="22"/>
  <c r="F24" i="22"/>
  <c r="E24" i="22"/>
  <c r="D24" i="22"/>
  <c r="J24" i="21"/>
  <c r="I24" i="21"/>
  <c r="H24" i="21"/>
  <c r="G24" i="21"/>
  <c r="F24" i="21"/>
  <c r="E24" i="21"/>
  <c r="D24" i="21"/>
  <c r="J24" i="20"/>
  <c r="I24" i="20"/>
  <c r="H24" i="20"/>
  <c r="G24" i="20"/>
  <c r="F24" i="20"/>
  <c r="E24" i="20"/>
  <c r="D24" i="20"/>
  <c r="J24" i="19"/>
  <c r="I24" i="19"/>
  <c r="H24" i="19"/>
  <c r="G24" i="19"/>
  <c r="F24" i="19"/>
  <c r="E24" i="19"/>
  <c r="D24" i="19"/>
  <c r="J24" i="18"/>
  <c r="I24" i="18"/>
  <c r="H24" i="18"/>
  <c r="G24" i="18"/>
  <c r="F24" i="18"/>
  <c r="E24" i="18"/>
  <c r="D24" i="18"/>
  <c r="J26" i="17"/>
  <c r="I26" i="17"/>
  <c r="H26" i="17"/>
  <c r="G26" i="17"/>
  <c r="F26" i="17"/>
  <c r="E26" i="17"/>
  <c r="D26" i="17"/>
  <c r="J23" i="1"/>
  <c r="I23" i="1"/>
  <c r="H23" i="1"/>
  <c r="G23" i="1"/>
  <c r="F23" i="1"/>
  <c r="D23" i="1"/>
  <c r="E23" i="1"/>
  <c r="E13" i="16"/>
</calcChain>
</file>

<file path=xl/sharedStrings.xml><?xml version="1.0" encoding="utf-8"?>
<sst xmlns="http://schemas.openxmlformats.org/spreadsheetml/2006/main" count="456" uniqueCount="78">
  <si>
    <t>Lp.</t>
  </si>
  <si>
    <t>Nazwa pracodawcy/Imię  i Nazwisko osoby, z którą zawarto umowę</t>
  </si>
  <si>
    <t>Rodzaj instrumentu rynku pracy/źródło finansowania</t>
  </si>
  <si>
    <t>STAŻ</t>
  </si>
  <si>
    <t>Prace interwencyjne</t>
  </si>
  <si>
    <t>FP</t>
  </si>
  <si>
    <t>Liczba miejsc pracy</t>
  </si>
  <si>
    <t>1.</t>
  </si>
  <si>
    <t>2.</t>
  </si>
  <si>
    <t>3.</t>
  </si>
  <si>
    <t xml:space="preserve">Roboty publiczne </t>
  </si>
  <si>
    <t>4.</t>
  </si>
  <si>
    <t>5.</t>
  </si>
  <si>
    <t>Wyposażenie, doposażenie stanowiska pracy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</si>
  <si>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</si>
  <si>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</si>
  <si>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</si>
  <si>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</si>
  <si>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</si>
  <si>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</si>
  <si>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</si>
  <si>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</si>
  <si>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</si>
  <si>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</si>
  <si>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RAZEM:</t>
  </si>
  <si>
    <t>16.</t>
  </si>
  <si>
    <t>17.</t>
  </si>
  <si>
    <t>Urząd Miasta Lubań</t>
  </si>
  <si>
    <t>FEDS</t>
  </si>
  <si>
    <t>JASKOT Sp. z o.o. Siekierczyn</t>
  </si>
  <si>
    <t>Delikatesy Spożywczo-Przemysłowe Przemysław Włodarczyk Pobiedna</t>
  </si>
  <si>
    <t>Biuro Rachunkowe Anita Podgórska Świeradów Zdrój</t>
  </si>
  <si>
    <t>Zdrowo Nadziane 
Maria Kazimierska-Działa Lubań</t>
  </si>
  <si>
    <t>Wykaz pracodawców i zawartych umów z zakresu promocji zatrudnienia i instytucji rynku pracy zgodnie  z art. 59b Ustawy z dnia 20 kwietnia 2004 r. 
o promocji zatrudnienia i instytucjach rynku pracy w styczniu 2024 roku.</t>
  </si>
  <si>
    <t>Biuro Rachunkowe INSKOT sp. z o.o. Lubań</t>
  </si>
  <si>
    <t>RACHSTOL-BC sp. z o.o. Lubań</t>
  </si>
  <si>
    <t>SENIOR-PARTNERS sp. z o.o. Lubań</t>
  </si>
  <si>
    <t>FHU Eryk Kajda Lubań</t>
  </si>
  <si>
    <t xml:space="preserve">Konrad Wróblewski Firma „VERNAL” Radogoszcz </t>
  </si>
  <si>
    <t>Urząd Miejski w Leśnej</t>
  </si>
  <si>
    <t>Urząd Miejski w Olszynie</t>
  </si>
  <si>
    <t xml:space="preserve">Zespół Szkolno-Przedszkolny 
w Pobiednej </t>
  </si>
  <si>
    <t>REMI LUBAŃ sp. z o.o. 
Zgorzelec, Lubań</t>
  </si>
  <si>
    <t>Grażyna Stana Przedsiębiorstwo Handlowo-Usługowe „GRADIX” 
Gryfów Śląski</t>
  </si>
  <si>
    <t>Wykaz pracodawców i zawartych umów z zakresu promocji zatrudnienia i instytucji rynku pracy zgodnie  z art. 59b Ustawy z dnia 20 kwietnia 2004 r. 
o promocji zatrudnienia i instytucjach rynku pracy w lutym 2024 roku.</t>
  </si>
  <si>
    <t>Katarzyna Słabicka 
„Biuro Rachunkowe” Zgorzelec</t>
  </si>
  <si>
    <t>Wykaz pracodawców i zawartych umów z zakresu promocji zatrudnienia i instytucji rynku pracy zgodnie  z art. 59b Ustawy z dnia 20 kwietnia 2004 r. 
o promocji zatrudnienia i instytucjach rynku pracy w marcu 2024 roku.</t>
  </si>
  <si>
    <t>Wykaz pracodawców i zawartych umów z zakresu promocji zatrudnienia i instytucji rynku pracy zgodnie  z art. 59b Ustawy z dnia 20 kwietnia 2004 r. 
o promocji zatrudnienia i instytucjach rynku pracy w kwietniu 2024 roku.</t>
  </si>
  <si>
    <t>Wykaz pracodawców i zawartych umów z zakresu promocji zatrudnienia i instytucji rynku pracy zgodnie  z art. 59b Ustawy z dnia 20 kwietnia 2004 r. 
o promocji zatrudnienia i instytucjach rynku pracy w maju 2024 roku.</t>
  </si>
  <si>
    <t>Wykaz pracodawców i zawartych umów z zakresu promocji zatrudnienia i instytucji rynku pracy zgodnie  z art. 59b Ustawy z dnia 20 kwietnia 2004 r. 
o promocji zatrudnienia i instytucjach rynku pracy w czerwcu 2024 roku.</t>
  </si>
  <si>
    <t>Wykaz pracodawców i zawartych umów z zakresu promocji zatrudnienia i instytucji rynku pracy zgodnie  z art. 59b Ustawy z dnia 20 kwietnia 2004 r. 
o promocji zatrudnienia i instytucjach rynku pracy w lipcu 2024 roku.</t>
  </si>
  <si>
    <t>Wykaz pracodawców i zawartych umów z zakresu promocji zatrudnienia i instytucji rynku pracy zgodnie  z art. 59b Ustawy z dnia 20 kwietnia 2004 r. 
o promocji zatrudnienia i instytucjach rynku pracy w sierpniu 2024 roku.</t>
  </si>
  <si>
    <t>Wykaz pracodawców i zawartych umów z zakresu promocji zatrudnienia i instytucji rynku pracy zgodnie  z art. 59b Ustawy z dnia 20 kwietnia 2004 r. 
o promocji zatrudnienia i instytucjach rynku pracy ww wrześniu 2024 roku.</t>
  </si>
  <si>
    <t>Wykaz pracodawców i zawartych umów z zakresu promocji zatrudnienia i instytucji rynku pracy zgodnie  z art. 59b Ustawy z dnia 20 kwietnia 2004 r. 
o promocji zatrudnienia i instytucjach rynku pracy w październiku 2024 roku.</t>
  </si>
  <si>
    <t>Wykaz pracodawców i zawartych umów z zakresu promocji zatrudnienia i instytucji rynku pracy zgodnie  z art. 59b Ustawy z dnia 20 kwietnia 2004 r. 
o promocji zatrudnienia i instytucjach rynku pracy w listopadzie 2024 roku.</t>
  </si>
  <si>
    <t>Wykaz pracodawców i zawartych umów z zakresu promocji zatrudnienia i instytucji rynku pracy zgodnie  z art. 59b Ustawy z dnia 20 kwietnia 2004 r. 
o promocji zatrudnienia i instytucjach rynku pracy w grudniu 2024 roku.</t>
  </si>
  <si>
    <t>Wykaz pracodawców i zawartych umów z zakresu promocji zatrudnienia i instytucji rynku pracy zgodnie  z art. 59b Ustawy z dnia 20 kwietnia 2004 r. 
o promocji zatrudnienia i instytucjach rynku pracy w 2024 roku.</t>
  </si>
  <si>
    <t>Starostwo Powiatowe Lubań</t>
  </si>
  <si>
    <t>EFEKT Ewa Stebułkowska
Świeradów Zdrój</t>
  </si>
  <si>
    <t>Techmont Automation &amp; Industrieservice Sp. z o.o. Rzeszów</t>
  </si>
  <si>
    <r>
      <t xml:space="preserve">Violetta Chafieha „Wyspa Skarbów” 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Zgorzelec</t>
    </r>
  </si>
  <si>
    <t>Powiatowy Urząd Pracy w Lubaniu</t>
  </si>
  <si>
    <t>Izba Skarbowa
Urząd Skarbowy w Lubaniu</t>
  </si>
  <si>
    <t>Powiatowa Stacja Sanitarno - Epidemiologiczna w Lubaniu</t>
  </si>
  <si>
    <t>JP Cars Jarosław Biber w Lubaniu</t>
  </si>
  <si>
    <t>TECHMONT AUTOMATION &amp; INDUSTRIESERVICE Sp. z o.o. Rzeszów (miejsce pracy Lubań)</t>
  </si>
  <si>
    <t>Maria Kasak Złota Rybka Sulików</t>
  </si>
  <si>
    <t>DIAGTECH Sp. z o.o. Lubań</t>
  </si>
  <si>
    <t xml:space="preserve">Dawid Sudoł VOLT-CAR Elektronika Pojazdowa Lubań    </t>
  </si>
  <si>
    <t>ED Sp. z o.o.  Lubań</t>
  </si>
  <si>
    <t xml:space="preserve">„JANAR BIS” Sp. z o.o. 
Kościelniki Dolne </t>
  </si>
  <si>
    <t>Dariusz Herman 
BAUCENTRUM  Lubań</t>
  </si>
  <si>
    <t>Stowarzyszenie „PRZYSTAŃ” Schronisko dla bezdomnych 
im. Św. Brata Alberta Leśna</t>
  </si>
  <si>
    <t>Stellcars Sp. z o.o. 
(dawniej Stellcars Stella Szostek) 
w Lubaniu</t>
  </si>
  <si>
    <t>Żłobek Miejski w Leśnej</t>
  </si>
  <si>
    <t>18.</t>
  </si>
  <si>
    <t>19.</t>
  </si>
  <si>
    <t>Miejsko -Gminne Przedszkole 
im. Kubusia Puchatka w Leśnej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</si>
</sst>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nika%20Szkrabko\Desktop\Wykaz%20pracodawc&#243;w\2024\3.%20marzec\1.%20PE&#321;EN%20REJESTR%20KOSZT&#211;W%20I%20UM&#211;W%20STA&#379;E%202024.xlsx" TargetMode="External"/><Relationship Id="rId1" Type="http://schemas.openxmlformats.org/officeDocument/2006/relationships/externalLinkPath" Target="3.%20marzec/1.%20PE&#321;EN%20REJESTR%20KOSZT&#211;W%20I%20UM&#211;W%20STA&#379;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szty FP"/>
      <sheetName val="Koszty FEDS"/>
      <sheetName val="PFRON"/>
      <sheetName val="Badania "/>
      <sheetName val="FP - Zaświadczenie"/>
      <sheetName val="FEDS - Zaświadczenie"/>
    </sheetNames>
    <sheetDataSet>
      <sheetData sheetId="0"/>
      <sheetData sheetId="1">
        <row r="53">
          <cell r="F53" t="str">
            <v>Stowarzyszenie PRZYSTAŃ Schronisko dla bezdomnych im. Św. Brata Alberta Leśna</v>
          </cell>
        </row>
        <row r="57">
          <cell r="F57" t="str">
            <v>Usługi NA BŁYSK Gabriela Świgost Siekierczyn</v>
          </cell>
        </row>
        <row r="59">
          <cell r="F59" t="str">
            <v>Starostwo Powiatowe Lubań</v>
          </cell>
        </row>
        <row r="60">
          <cell r="F60" t="str">
            <v>Urząd Gminy Siekierczyn</v>
          </cell>
        </row>
        <row r="62">
          <cell r="F62" t="str">
            <v>JASKOT Sp. z o.o. Siekierczyn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EC5C-C882-4863-940B-65C096542A10}">
  <sheetPr>
    <pageSetUpPr fitToPage="1"/>
  </sheetPr>
  <dimension ref="B1:J14"/>
  <sheetViews>
    <sheetView zoomScaleNormal="100" workbookViewId="0">
      <selection activeCell="C12" sqref="C12"/>
    </sheetView>
  </sheetViews>
  <sheetFormatPr defaultRowHeight="15"/>
  <cols>
    <col min="3" max="3" width="37.7109375" customWidth="1"/>
    <col min="4" max="4" width="11.140625" customWidth="1"/>
    <col min="5" max="5" width="11.28515625" customWidth="1"/>
    <col min="7" max="7" width="10.7109375" customWidth="1"/>
    <col min="8" max="9" width="11.140625" customWidth="1"/>
    <col min="10" max="10" width="11.85546875" customWidth="1"/>
  </cols>
  <sheetData>
    <row r="1" spans="2:10" ht="15.75" thickBot="1"/>
    <row r="2" spans="2:10" ht="71.25" customHeight="1" thickBot="1">
      <c r="B2" s="38" t="s">
        <v>33</v>
      </c>
      <c r="C2" s="39"/>
      <c r="D2" s="39"/>
      <c r="E2" s="39"/>
      <c r="F2" s="39"/>
      <c r="G2" s="39"/>
      <c r="H2" s="39"/>
      <c r="I2" s="39"/>
      <c r="J2" s="40"/>
    </row>
    <row r="3" spans="2:10" ht="15.75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s="18" customFormat="1" ht="42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87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5.75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" customHeight="1">
      <c r="B7" s="7" t="s">
        <v>7</v>
      </c>
      <c r="C7" s="24" t="s">
        <v>30</v>
      </c>
      <c r="D7" s="5"/>
      <c r="E7" s="6">
        <v>1</v>
      </c>
      <c r="F7" s="7"/>
      <c r="G7" s="5"/>
      <c r="H7" s="6"/>
      <c r="I7" s="5"/>
      <c r="J7" s="8"/>
    </row>
    <row r="8" spans="2:10" ht="32.25" customHeight="1">
      <c r="B8" s="17" t="s">
        <v>8</v>
      </c>
      <c r="C8" s="25" t="s">
        <v>31</v>
      </c>
      <c r="D8" s="15"/>
      <c r="E8" s="16">
        <v>1</v>
      </c>
      <c r="F8" s="17"/>
      <c r="G8" s="15"/>
      <c r="H8" s="16"/>
      <c r="I8" s="15"/>
      <c r="J8" s="9"/>
    </row>
    <row r="9" spans="2:10" ht="24.95" customHeight="1">
      <c r="B9" s="17" t="s">
        <v>9</v>
      </c>
      <c r="C9" s="25" t="s">
        <v>27</v>
      </c>
      <c r="D9" s="15"/>
      <c r="E9" s="16">
        <v>1</v>
      </c>
      <c r="F9" s="17"/>
      <c r="G9" s="15"/>
      <c r="H9" s="16"/>
      <c r="I9" s="15"/>
      <c r="J9" s="9"/>
    </row>
    <row r="10" spans="2:10" ht="24.95" customHeight="1">
      <c r="B10" s="17" t="s">
        <v>11</v>
      </c>
      <c r="C10" s="25" t="s">
        <v>27</v>
      </c>
      <c r="D10" s="15"/>
      <c r="E10" s="16">
        <v>1</v>
      </c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26" t="s">
        <v>29</v>
      </c>
      <c r="D11" s="15"/>
      <c r="E11" s="16">
        <v>1</v>
      </c>
      <c r="F11" s="17"/>
      <c r="G11" s="15"/>
      <c r="H11" s="16"/>
      <c r="I11" s="15"/>
      <c r="J11" s="9"/>
    </row>
    <row r="12" spans="2:10" ht="34.5" customHeight="1" thickBot="1">
      <c r="B12" s="27" t="s">
        <v>14</v>
      </c>
      <c r="C12" s="23" t="s">
        <v>32</v>
      </c>
      <c r="D12" s="19"/>
      <c r="E12" s="20">
        <v>1</v>
      </c>
      <c r="F12" s="21"/>
      <c r="G12" s="19"/>
      <c r="H12" s="20"/>
      <c r="I12" s="19"/>
      <c r="J12" s="10"/>
    </row>
    <row r="13" spans="2:10" ht="24.95" customHeight="1" thickBot="1">
      <c r="B13" s="3"/>
      <c r="C13" s="22" t="s">
        <v>24</v>
      </c>
      <c r="D13" s="11"/>
      <c r="E13" s="12">
        <f>SUM(E7:E12)</f>
        <v>6</v>
      </c>
      <c r="F13" s="13"/>
      <c r="G13" s="11"/>
      <c r="H13" s="12"/>
      <c r="I13" s="11"/>
      <c r="J13" s="12"/>
    </row>
    <row r="14" spans="2:10" ht="24.95" customHeight="1"/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F8EB-3D94-44C5-A0EA-8CD1C42BB443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53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D142-A6A8-4159-9856-619578CE1987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54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067B-5089-46B8-82D7-43752F8A23CA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55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1DE1-DE85-474B-965B-7E32E8074337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56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3"/>
  <sheetViews>
    <sheetView topLeftCell="A3" zoomScaleNormal="100" workbookViewId="0">
      <selection activeCell="W5" sqref="W5"/>
    </sheetView>
  </sheetViews>
  <sheetFormatPr defaultRowHeight="15"/>
  <cols>
    <col min="2" max="2" width="10.5703125" customWidth="1"/>
    <col min="3" max="3" width="35.285156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44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29.25" customHeight="1">
      <c r="B7" s="7" t="s">
        <v>7</v>
      </c>
      <c r="C7" s="34" t="s">
        <v>41</v>
      </c>
      <c r="D7" s="29"/>
      <c r="E7" s="6"/>
      <c r="F7" s="7"/>
      <c r="G7" s="5"/>
      <c r="H7" s="6">
        <v>1</v>
      </c>
      <c r="I7" s="5"/>
      <c r="J7" s="8"/>
    </row>
    <row r="8" spans="2:10" ht="35.25" customHeight="1">
      <c r="B8" s="17" t="s">
        <v>8</v>
      </c>
      <c r="C8" s="35" t="s">
        <v>38</v>
      </c>
      <c r="D8" s="1"/>
      <c r="E8" s="16"/>
      <c r="F8" s="17"/>
      <c r="G8" s="15"/>
      <c r="H8" s="16">
        <v>1</v>
      </c>
      <c r="I8" s="15"/>
      <c r="J8" s="9"/>
    </row>
    <row r="9" spans="2:10" ht="24.95" customHeight="1">
      <c r="B9" s="17" t="s">
        <v>9</v>
      </c>
      <c r="C9" s="35" t="s">
        <v>34</v>
      </c>
      <c r="D9" s="1"/>
      <c r="E9" s="16"/>
      <c r="F9" s="17"/>
      <c r="G9" s="15"/>
      <c r="H9" s="16">
        <v>1</v>
      </c>
      <c r="I9" s="15"/>
      <c r="J9" s="9"/>
    </row>
    <row r="10" spans="2:10" ht="24.95" customHeight="1">
      <c r="B10" s="17" t="s">
        <v>11</v>
      </c>
      <c r="C10" s="35" t="s">
        <v>42</v>
      </c>
      <c r="D10" s="1"/>
      <c r="E10" s="16"/>
      <c r="F10" s="17"/>
      <c r="G10" s="15"/>
      <c r="H10" s="16">
        <v>3</v>
      </c>
      <c r="I10" s="15"/>
      <c r="J10" s="9"/>
    </row>
    <row r="11" spans="2:10" ht="24.95" customHeight="1">
      <c r="B11" s="17" t="s">
        <v>12</v>
      </c>
      <c r="C11" s="35" t="s">
        <v>40</v>
      </c>
      <c r="D11" s="1"/>
      <c r="E11" s="16"/>
      <c r="F11" s="17">
        <v>1</v>
      </c>
      <c r="G11" s="15"/>
      <c r="H11" s="16">
        <v>1</v>
      </c>
      <c r="I11" s="15"/>
      <c r="J11" s="9"/>
    </row>
    <row r="12" spans="2:10" ht="24.95" customHeight="1">
      <c r="B12" s="17" t="s">
        <v>14</v>
      </c>
      <c r="C12" s="35" t="s">
        <v>35</v>
      </c>
      <c r="D12" s="28"/>
      <c r="E12" s="20"/>
      <c r="F12" s="21"/>
      <c r="G12" s="19"/>
      <c r="H12" s="20">
        <v>1</v>
      </c>
      <c r="I12" s="19"/>
      <c r="J12" s="10"/>
    </row>
    <row r="13" spans="2:10" ht="30.75" customHeight="1">
      <c r="B13" s="17" t="s">
        <v>15</v>
      </c>
      <c r="C13" s="35" t="s">
        <v>60</v>
      </c>
      <c r="D13" s="28"/>
      <c r="E13" s="20"/>
      <c r="F13" s="21"/>
      <c r="G13" s="19"/>
      <c r="H13" s="20">
        <v>1</v>
      </c>
      <c r="I13" s="19"/>
      <c r="J13" s="10"/>
    </row>
    <row r="14" spans="2:10" ht="24.95" customHeight="1">
      <c r="B14" s="17" t="s">
        <v>16</v>
      </c>
      <c r="C14" s="35" t="s">
        <v>36</v>
      </c>
      <c r="D14" s="28"/>
      <c r="E14" s="20"/>
      <c r="F14" s="21"/>
      <c r="G14" s="19"/>
      <c r="H14" s="20">
        <v>1</v>
      </c>
      <c r="I14" s="19"/>
      <c r="J14" s="10"/>
    </row>
    <row r="15" spans="2:10" ht="24.95" customHeight="1">
      <c r="B15" s="17" t="s">
        <v>17</v>
      </c>
      <c r="C15" s="35" t="s">
        <v>45</v>
      </c>
      <c r="D15" s="28"/>
      <c r="E15" s="20"/>
      <c r="F15" s="21"/>
      <c r="G15" s="19"/>
      <c r="H15" s="20">
        <v>1</v>
      </c>
      <c r="I15" s="19"/>
      <c r="J15" s="10"/>
    </row>
    <row r="16" spans="2:10" ht="24.95" customHeight="1">
      <c r="B16" s="17" t="s">
        <v>18</v>
      </c>
      <c r="C16" s="35" t="s">
        <v>37</v>
      </c>
      <c r="D16" s="28"/>
      <c r="E16" s="20"/>
      <c r="F16" s="21"/>
      <c r="G16" s="19"/>
      <c r="H16" s="20">
        <v>1</v>
      </c>
      <c r="I16" s="19"/>
      <c r="J16" s="10"/>
    </row>
    <row r="17" spans="2:10" ht="36.75" customHeight="1">
      <c r="B17" s="17" t="s">
        <v>19</v>
      </c>
      <c r="C17" s="35" t="s">
        <v>43</v>
      </c>
      <c r="D17" s="28"/>
      <c r="E17" s="20"/>
      <c r="F17" s="21"/>
      <c r="G17" s="19">
        <v>2</v>
      </c>
      <c r="H17" s="20"/>
      <c r="I17" s="19"/>
      <c r="J17" s="10"/>
    </row>
    <row r="18" spans="2:10" ht="24.95" customHeight="1">
      <c r="B18" s="17" t="s">
        <v>20</v>
      </c>
      <c r="C18" s="35" t="s">
        <v>39</v>
      </c>
      <c r="D18" s="28"/>
      <c r="E18" s="20"/>
      <c r="F18" s="21">
        <v>4</v>
      </c>
      <c r="G18" s="19"/>
      <c r="H18" s="20"/>
      <c r="I18" s="19"/>
      <c r="J18" s="10"/>
    </row>
    <row r="19" spans="2:10" ht="30.75" customHeight="1">
      <c r="B19" s="17" t="s">
        <v>21</v>
      </c>
      <c r="C19" s="35" t="s">
        <v>57</v>
      </c>
      <c r="D19" s="28"/>
      <c r="E19" s="20">
        <v>1</v>
      </c>
      <c r="F19" s="21"/>
      <c r="G19" s="19"/>
      <c r="H19" s="20"/>
      <c r="I19" s="19"/>
      <c r="J19" s="10"/>
    </row>
    <row r="20" spans="2:10" ht="35.25" customHeight="1">
      <c r="B20" s="17" t="s">
        <v>22</v>
      </c>
      <c r="C20" s="35" t="s">
        <v>58</v>
      </c>
      <c r="D20" s="28"/>
      <c r="E20" s="20">
        <v>1</v>
      </c>
      <c r="F20" s="21"/>
      <c r="G20" s="19"/>
      <c r="H20" s="20"/>
      <c r="I20" s="19"/>
      <c r="J20" s="10"/>
    </row>
    <row r="21" spans="2:10" ht="41.25" customHeight="1">
      <c r="B21" s="17" t="s">
        <v>23</v>
      </c>
      <c r="C21" s="35" t="s">
        <v>59</v>
      </c>
      <c r="D21" s="28"/>
      <c r="E21" s="20">
        <v>1</v>
      </c>
      <c r="F21" s="21"/>
      <c r="G21" s="19"/>
      <c r="H21" s="20"/>
      <c r="I21" s="19"/>
      <c r="J21" s="10"/>
    </row>
    <row r="22" spans="2:10" ht="24.95" customHeight="1" thickBot="1">
      <c r="B22" s="17" t="s">
        <v>25</v>
      </c>
      <c r="C22" s="36" t="s">
        <v>61</v>
      </c>
      <c r="D22" s="28">
        <v>2</v>
      </c>
      <c r="E22" s="20"/>
      <c r="F22" s="21"/>
      <c r="G22" s="19"/>
      <c r="H22" s="20"/>
      <c r="I22" s="19"/>
      <c r="J22" s="10"/>
    </row>
    <row r="23" spans="2:10" ht="16.5" thickBot="1">
      <c r="B23" s="3"/>
      <c r="C23" s="33" t="s">
        <v>24</v>
      </c>
      <c r="D23" s="11">
        <f t="shared" ref="D23:J23" si="0">SUM(D7:D22)</f>
        <v>2</v>
      </c>
      <c r="E23" s="12">
        <f t="shared" si="0"/>
        <v>3</v>
      </c>
      <c r="F23" s="13">
        <f t="shared" si="0"/>
        <v>5</v>
      </c>
      <c r="G23" s="11">
        <f t="shared" si="0"/>
        <v>2</v>
      </c>
      <c r="H23" s="12">
        <f t="shared" si="0"/>
        <v>12</v>
      </c>
      <c r="I23" s="11">
        <f t="shared" si="0"/>
        <v>0</v>
      </c>
      <c r="J23" s="12">
        <f t="shared" si="0"/>
        <v>0</v>
      </c>
    </row>
  </sheetData>
  <mergeCells count="10">
    <mergeCell ref="B6:C6"/>
    <mergeCell ref="D6:J6"/>
    <mergeCell ref="B3:B5"/>
    <mergeCell ref="B2:J2"/>
    <mergeCell ref="C3:C5"/>
    <mergeCell ref="D3:J3"/>
    <mergeCell ref="D4:E4"/>
    <mergeCell ref="F4:F5"/>
    <mergeCell ref="G4:H4"/>
    <mergeCell ref="I4:J4"/>
  </mergeCells>
  <phoneticPr fontId="3" type="noConversion"/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F2D0-4ED0-4F39-9EF3-10FAFB0D03DB}">
  <sheetPr>
    <pageSetUpPr fitToPage="1"/>
  </sheetPr>
  <dimension ref="B1:J26"/>
  <sheetViews>
    <sheetView tabSelected="1" zoomScaleNormal="100" workbookViewId="0">
      <selection activeCell="O8" sqref="O8"/>
    </sheetView>
  </sheetViews>
  <sheetFormatPr defaultRowHeight="15"/>
  <cols>
    <col min="2" max="2" width="10.5703125" customWidth="1"/>
    <col min="3" max="3" width="35.42578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46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54" t="s">
        <v>63</v>
      </c>
      <c r="D7" s="29"/>
      <c r="E7" s="6">
        <v>1</v>
      </c>
      <c r="F7" s="7"/>
      <c r="G7" s="5"/>
      <c r="H7" s="6"/>
      <c r="I7" s="5"/>
      <c r="J7" s="8"/>
    </row>
    <row r="8" spans="2:10" ht="49.5" customHeight="1">
      <c r="B8" s="17" t="s">
        <v>8</v>
      </c>
      <c r="C8" s="55" t="s">
        <v>72</v>
      </c>
      <c r="D8" s="1"/>
      <c r="E8" s="16">
        <v>2</v>
      </c>
      <c r="F8" s="17"/>
      <c r="G8" s="15"/>
      <c r="H8" s="16">
        <v>2</v>
      </c>
      <c r="I8" s="15"/>
      <c r="J8" s="9"/>
    </row>
    <row r="9" spans="2:10" ht="24.95" customHeight="1">
      <c r="B9" s="17" t="s">
        <v>9</v>
      </c>
      <c r="C9" s="55" t="s">
        <v>62</v>
      </c>
      <c r="D9" s="1"/>
      <c r="E9" s="16">
        <v>2</v>
      </c>
      <c r="F9" s="17"/>
      <c r="G9" s="15"/>
      <c r="H9" s="16"/>
      <c r="I9" s="15"/>
      <c r="J9" s="9"/>
    </row>
    <row r="10" spans="2:10" ht="24.95" customHeight="1">
      <c r="B10" s="17" t="s">
        <v>11</v>
      </c>
      <c r="C10" s="55" t="str">
        <f>'[1]Koszty FEDS'!F57</f>
        <v>Usługi NA BŁYSK Gabriela Świgost Siekierczyn</v>
      </c>
      <c r="D10" s="28"/>
      <c r="E10" s="20">
        <v>1</v>
      </c>
      <c r="F10" s="21"/>
      <c r="G10" s="19"/>
      <c r="H10" s="20"/>
      <c r="I10" s="19"/>
      <c r="J10" s="10"/>
    </row>
    <row r="11" spans="2:10" ht="39.75" customHeight="1">
      <c r="B11" s="17" t="s">
        <v>12</v>
      </c>
      <c r="C11" s="56" t="s">
        <v>73</v>
      </c>
      <c r="D11" s="28"/>
      <c r="E11" s="20">
        <v>1</v>
      </c>
      <c r="F11" s="21"/>
      <c r="G11" s="19"/>
      <c r="H11" s="20"/>
      <c r="I11" s="19"/>
      <c r="J11" s="10"/>
    </row>
    <row r="12" spans="2:10" ht="24.95" customHeight="1">
      <c r="B12" s="17" t="s">
        <v>14</v>
      </c>
      <c r="C12" s="55" t="str">
        <f>'[1]Koszty FEDS'!F59</f>
        <v>Starostwo Powiatowe Lubań</v>
      </c>
      <c r="D12" s="28"/>
      <c r="E12" s="20">
        <v>2</v>
      </c>
      <c r="F12" s="21"/>
      <c r="G12" s="19"/>
      <c r="H12" s="20"/>
      <c r="I12" s="19"/>
      <c r="J12" s="10"/>
    </row>
    <row r="13" spans="2:10" ht="24.95" customHeight="1">
      <c r="B13" s="17" t="s">
        <v>15</v>
      </c>
      <c r="C13" s="55" t="str">
        <f>'[1]Koszty FEDS'!F60</f>
        <v>Urząd Gminy Siekierczyn</v>
      </c>
      <c r="D13" s="28"/>
      <c r="E13" s="20">
        <v>1</v>
      </c>
      <c r="F13" s="21"/>
      <c r="G13" s="19"/>
      <c r="H13" s="20"/>
      <c r="I13" s="19"/>
      <c r="J13" s="10"/>
    </row>
    <row r="14" spans="2:10" ht="36.75" customHeight="1">
      <c r="B14" s="17" t="s">
        <v>16</v>
      </c>
      <c r="C14" s="55" t="str">
        <f>'[1]Koszty FEDS'!F62</f>
        <v>JASKOT Sp. z o.o. Siekierczyn</v>
      </c>
      <c r="D14" s="28"/>
      <c r="E14" s="20">
        <v>1</v>
      </c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56" t="s">
        <v>64</v>
      </c>
      <c r="D15" s="28"/>
      <c r="E15" s="20">
        <v>1</v>
      </c>
      <c r="F15" s="21"/>
      <c r="G15" s="19"/>
      <c r="H15" s="20"/>
      <c r="I15" s="19"/>
      <c r="J15" s="10"/>
    </row>
    <row r="16" spans="2:10" ht="45.75" customHeight="1">
      <c r="B16" s="17" t="s">
        <v>18</v>
      </c>
      <c r="C16" s="56" t="s">
        <v>65</v>
      </c>
      <c r="D16" s="28"/>
      <c r="E16" s="20"/>
      <c r="F16" s="21"/>
      <c r="G16" s="19"/>
      <c r="H16" s="20">
        <v>1</v>
      </c>
      <c r="I16" s="19"/>
      <c r="J16" s="10"/>
    </row>
    <row r="17" spans="2:10" ht="33" customHeight="1">
      <c r="B17" s="17" t="s">
        <v>19</v>
      </c>
      <c r="C17" s="55" t="s">
        <v>70</v>
      </c>
      <c r="D17" s="28"/>
      <c r="E17" s="20"/>
      <c r="F17" s="21"/>
      <c r="G17" s="19"/>
      <c r="H17" s="20">
        <v>2</v>
      </c>
      <c r="I17" s="19"/>
      <c r="J17" s="10"/>
    </row>
    <row r="18" spans="2:10" ht="24.95" customHeight="1">
      <c r="B18" s="17" t="s">
        <v>20</v>
      </c>
      <c r="C18" s="56" t="s">
        <v>66</v>
      </c>
      <c r="D18" s="28"/>
      <c r="E18" s="20"/>
      <c r="F18" s="21"/>
      <c r="G18" s="19"/>
      <c r="H18" s="20">
        <v>1</v>
      </c>
      <c r="I18" s="19"/>
      <c r="J18" s="10"/>
    </row>
    <row r="19" spans="2:10" ht="24.95" customHeight="1">
      <c r="B19" s="17" t="s">
        <v>21</v>
      </c>
      <c r="C19" s="56" t="s">
        <v>67</v>
      </c>
      <c r="D19" s="28"/>
      <c r="E19" s="20"/>
      <c r="F19" s="21"/>
      <c r="G19" s="19"/>
      <c r="H19" s="20">
        <v>1</v>
      </c>
      <c r="I19" s="19"/>
      <c r="J19" s="10"/>
    </row>
    <row r="20" spans="2:10" ht="33.75" customHeight="1">
      <c r="B20" s="17" t="s">
        <v>22</v>
      </c>
      <c r="C20" s="56" t="s">
        <v>68</v>
      </c>
      <c r="D20" s="28"/>
      <c r="E20" s="20"/>
      <c r="F20" s="21"/>
      <c r="G20" s="19"/>
      <c r="H20" s="20">
        <v>1</v>
      </c>
      <c r="I20" s="19"/>
      <c r="J20" s="10"/>
    </row>
    <row r="21" spans="2:10" ht="29.25" customHeight="1">
      <c r="B21" s="17" t="s">
        <v>23</v>
      </c>
      <c r="C21" s="55" t="s">
        <v>71</v>
      </c>
      <c r="D21" s="28"/>
      <c r="E21" s="20"/>
      <c r="F21" s="21"/>
      <c r="G21" s="19"/>
      <c r="H21" s="20">
        <v>2</v>
      </c>
      <c r="I21" s="19"/>
      <c r="J21" s="10"/>
    </row>
    <row r="22" spans="2:10" ht="24.95" customHeight="1">
      <c r="B22" s="17" t="s">
        <v>25</v>
      </c>
      <c r="C22" s="57" t="s">
        <v>69</v>
      </c>
      <c r="D22" s="28"/>
      <c r="E22" s="20"/>
      <c r="F22" s="21"/>
      <c r="G22" s="19"/>
      <c r="H22" s="20">
        <v>3</v>
      </c>
      <c r="I22" s="19"/>
      <c r="J22" s="10"/>
    </row>
    <row r="23" spans="2:10" ht="24.95" customHeight="1">
      <c r="B23" s="17" t="s">
        <v>26</v>
      </c>
      <c r="C23" s="57" t="s">
        <v>39</v>
      </c>
      <c r="D23" s="28"/>
      <c r="E23" s="20"/>
      <c r="F23" s="21">
        <v>1</v>
      </c>
      <c r="G23" s="19"/>
      <c r="H23" s="20"/>
      <c r="I23" s="19"/>
      <c r="J23" s="10"/>
    </row>
    <row r="24" spans="2:10" ht="24.95" customHeight="1">
      <c r="B24" s="17" t="s">
        <v>75</v>
      </c>
      <c r="C24" s="57" t="s">
        <v>74</v>
      </c>
      <c r="D24" s="28"/>
      <c r="E24" s="20"/>
      <c r="F24" s="21">
        <v>1</v>
      </c>
      <c r="G24" s="19"/>
      <c r="H24" s="20"/>
      <c r="I24" s="19"/>
      <c r="J24" s="10"/>
    </row>
    <row r="25" spans="2:10" ht="29.25" customHeight="1" thickBot="1">
      <c r="B25" s="27" t="s">
        <v>76</v>
      </c>
      <c r="C25" s="58" t="s">
        <v>77</v>
      </c>
      <c r="D25" s="28"/>
      <c r="E25" s="20"/>
      <c r="F25" s="21">
        <v>1</v>
      </c>
      <c r="G25" s="19"/>
      <c r="H25" s="20"/>
      <c r="I25" s="19"/>
      <c r="J25" s="10"/>
    </row>
    <row r="26" spans="2:10" ht="16.5" thickBot="1">
      <c r="B26" s="3"/>
      <c r="C26" s="33" t="s">
        <v>24</v>
      </c>
      <c r="D26" s="11">
        <f t="shared" ref="D26:J26" si="0">SUM(D7:D25)</f>
        <v>0</v>
      </c>
      <c r="E26" s="12">
        <f t="shared" si="0"/>
        <v>12</v>
      </c>
      <c r="F26" s="13">
        <f t="shared" si="0"/>
        <v>3</v>
      </c>
      <c r="G26" s="11">
        <f t="shared" si="0"/>
        <v>0</v>
      </c>
      <c r="H26" s="12">
        <f t="shared" si="0"/>
        <v>13</v>
      </c>
      <c r="I26" s="11">
        <f t="shared" si="0"/>
        <v>0</v>
      </c>
      <c r="J26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honeticPr fontId="3" type="noConversion"/>
  <pageMargins left="0.25" right="0.25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1255-AE76-418E-96DD-651CC08770A5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47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91E2-7B2C-449B-9D59-FE37118CAC43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48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2BAE-B8E2-4257-9DD4-4F546EEA8FCA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49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4B2D-9B1C-490C-8449-BB4EDB34EC80}">
  <sheetPr>
    <pageSetUpPr fitToPage="1"/>
  </sheetPr>
  <dimension ref="B1:J24"/>
  <sheetViews>
    <sheetView topLeftCell="A2"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50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73C38-1689-49E6-8B59-8F03FDB43B46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51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1F4C3-0805-465B-992A-63C825B3F01C}">
  <sheetPr>
    <pageSetUpPr fitToPage="1"/>
  </sheetPr>
  <dimension ref="B1:J24"/>
  <sheetViews>
    <sheetView zoomScaleNormal="100" workbookViewId="0">
      <selection activeCell="B2" sqref="B2:J2"/>
    </sheetView>
  </sheetViews>
  <sheetFormatPr defaultRowHeight="15"/>
  <cols>
    <col min="2" max="2" width="10.5703125" customWidth="1"/>
    <col min="3" max="3" width="32.5703125" style="2" customWidth="1"/>
    <col min="9" max="9" width="8.5703125" customWidth="1"/>
    <col min="10" max="10" width="8.85546875" customWidth="1"/>
  </cols>
  <sheetData>
    <row r="1" spans="2:10" ht="15.75" thickBot="1"/>
    <row r="2" spans="2:10" ht="79.5" customHeight="1" thickBot="1">
      <c r="B2" s="38" t="s">
        <v>52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 thickBot="1">
      <c r="B3" s="41" t="s">
        <v>0</v>
      </c>
      <c r="C3" s="44" t="s">
        <v>1</v>
      </c>
      <c r="D3" s="47" t="s">
        <v>2</v>
      </c>
      <c r="E3" s="48"/>
      <c r="F3" s="48"/>
      <c r="G3" s="48"/>
      <c r="H3" s="48"/>
      <c r="I3" s="48"/>
      <c r="J3" s="49"/>
    </row>
    <row r="4" spans="2:10" ht="45" customHeight="1">
      <c r="B4" s="42"/>
      <c r="C4" s="45"/>
      <c r="D4" s="50" t="s">
        <v>3</v>
      </c>
      <c r="E4" s="51"/>
      <c r="F4" s="44" t="s">
        <v>10</v>
      </c>
      <c r="G4" s="50" t="s">
        <v>4</v>
      </c>
      <c r="H4" s="51"/>
      <c r="I4" s="52" t="s">
        <v>13</v>
      </c>
      <c r="J4" s="53"/>
    </row>
    <row r="5" spans="2:10" ht="69.75" customHeight="1" thickBot="1">
      <c r="B5" s="43"/>
      <c r="C5" s="46"/>
      <c r="D5" s="4" t="s">
        <v>5</v>
      </c>
      <c r="E5" s="14" t="s">
        <v>28</v>
      </c>
      <c r="F5" s="46"/>
      <c r="G5" s="4" t="s">
        <v>5</v>
      </c>
      <c r="H5" s="14" t="s">
        <v>28</v>
      </c>
      <c r="I5" s="4" t="s">
        <v>5</v>
      </c>
      <c r="J5" s="14" t="s">
        <v>28</v>
      </c>
    </row>
    <row r="6" spans="2:10" ht="16.5" customHeight="1" thickBot="1">
      <c r="B6" s="37"/>
      <c r="C6" s="37"/>
      <c r="D6" s="37" t="s">
        <v>6</v>
      </c>
      <c r="E6" s="37"/>
      <c r="F6" s="37"/>
      <c r="G6" s="37"/>
      <c r="H6" s="37"/>
      <c r="I6" s="37"/>
      <c r="J6" s="37"/>
    </row>
    <row r="7" spans="2:10" ht="45.75" customHeight="1">
      <c r="B7" s="7" t="s">
        <v>7</v>
      </c>
      <c r="C7" s="31"/>
      <c r="D7" s="29"/>
      <c r="E7" s="6"/>
      <c r="F7" s="7"/>
      <c r="G7" s="5"/>
      <c r="H7" s="6"/>
      <c r="I7" s="5"/>
      <c r="J7" s="8"/>
    </row>
    <row r="8" spans="2:10" ht="35.25" customHeight="1">
      <c r="B8" s="17" t="s">
        <v>8</v>
      </c>
      <c r="C8" s="32"/>
      <c r="D8" s="1"/>
      <c r="E8" s="16"/>
      <c r="F8" s="17"/>
      <c r="G8" s="15"/>
      <c r="H8" s="16"/>
      <c r="I8" s="15"/>
      <c r="J8" s="9"/>
    </row>
    <row r="9" spans="2:10" ht="24.95" customHeight="1">
      <c r="B9" s="17" t="s">
        <v>9</v>
      </c>
      <c r="C9" s="32"/>
      <c r="D9" s="1"/>
      <c r="E9" s="16"/>
      <c r="F9" s="17"/>
      <c r="G9" s="15"/>
      <c r="H9" s="16"/>
      <c r="I9" s="15"/>
      <c r="J9" s="9"/>
    </row>
    <row r="10" spans="2:10" ht="24.95" customHeight="1">
      <c r="B10" s="17" t="s">
        <v>11</v>
      </c>
      <c r="C10" s="32"/>
      <c r="D10" s="1"/>
      <c r="E10" s="16"/>
      <c r="F10" s="17"/>
      <c r="G10" s="15"/>
      <c r="H10" s="16"/>
      <c r="I10" s="15"/>
      <c r="J10" s="9"/>
    </row>
    <row r="11" spans="2:10" ht="24.95" customHeight="1">
      <c r="B11" s="17" t="s">
        <v>12</v>
      </c>
      <c r="C11" s="32"/>
      <c r="D11" s="1"/>
      <c r="E11" s="16"/>
      <c r="F11" s="17"/>
      <c r="G11" s="15"/>
      <c r="H11" s="16"/>
      <c r="I11" s="15"/>
      <c r="J11" s="9"/>
    </row>
    <row r="12" spans="2:10" ht="24.95" customHeight="1">
      <c r="B12" s="17" t="s">
        <v>14</v>
      </c>
      <c r="C12" s="32"/>
      <c r="D12" s="28"/>
      <c r="E12" s="20"/>
      <c r="F12" s="21"/>
      <c r="G12" s="19"/>
      <c r="H12" s="20"/>
      <c r="I12" s="19"/>
      <c r="J12" s="10"/>
    </row>
    <row r="13" spans="2:10" ht="30.75" customHeight="1">
      <c r="B13" s="17" t="s">
        <v>15</v>
      </c>
      <c r="C13" s="32"/>
      <c r="D13" s="28"/>
      <c r="E13" s="20"/>
      <c r="F13" s="21"/>
      <c r="G13" s="19"/>
      <c r="H13" s="20"/>
      <c r="I13" s="19"/>
      <c r="J13" s="10"/>
    </row>
    <row r="14" spans="2:10" ht="24.95" customHeight="1">
      <c r="B14" s="17" t="s">
        <v>16</v>
      </c>
      <c r="C14" s="32"/>
      <c r="D14" s="28"/>
      <c r="E14" s="20"/>
      <c r="F14" s="21"/>
      <c r="G14" s="19"/>
      <c r="H14" s="20"/>
      <c r="I14" s="19"/>
      <c r="J14" s="10"/>
    </row>
    <row r="15" spans="2:10" ht="24.95" customHeight="1">
      <c r="B15" s="17" t="s">
        <v>17</v>
      </c>
      <c r="C15" s="32"/>
      <c r="D15" s="28"/>
      <c r="E15" s="20"/>
      <c r="F15" s="21"/>
      <c r="G15" s="19"/>
      <c r="H15" s="20"/>
      <c r="I15" s="19"/>
      <c r="J15" s="10"/>
    </row>
    <row r="16" spans="2:10" ht="24.95" customHeight="1">
      <c r="B16" s="17" t="s">
        <v>18</v>
      </c>
      <c r="C16" s="32"/>
      <c r="D16" s="28"/>
      <c r="E16" s="20"/>
      <c r="F16" s="21"/>
      <c r="G16" s="19"/>
      <c r="H16" s="20"/>
      <c r="I16" s="19"/>
      <c r="J16" s="10"/>
    </row>
    <row r="17" spans="2:10" ht="36.75" customHeight="1">
      <c r="B17" s="17" t="s">
        <v>19</v>
      </c>
      <c r="C17" s="32"/>
      <c r="D17" s="28"/>
      <c r="E17" s="20"/>
      <c r="F17" s="21"/>
      <c r="G17" s="19"/>
      <c r="H17" s="20"/>
      <c r="I17" s="19"/>
      <c r="J17" s="10"/>
    </row>
    <row r="18" spans="2:10" ht="24.95" customHeight="1">
      <c r="B18" s="17" t="s">
        <v>20</v>
      </c>
      <c r="C18" s="32"/>
      <c r="D18" s="28"/>
      <c r="E18" s="20"/>
      <c r="F18" s="21"/>
      <c r="G18" s="19"/>
      <c r="H18" s="20"/>
      <c r="I18" s="19"/>
      <c r="J18" s="10"/>
    </row>
    <row r="19" spans="2:10" ht="24.95" customHeight="1">
      <c r="B19" s="17" t="s">
        <v>21</v>
      </c>
      <c r="C19" s="26"/>
      <c r="D19" s="28"/>
      <c r="E19" s="20"/>
      <c r="F19" s="21"/>
      <c r="G19" s="19"/>
      <c r="H19" s="20"/>
      <c r="I19" s="19"/>
      <c r="J19" s="10"/>
    </row>
    <row r="20" spans="2:10" ht="24.95" customHeight="1">
      <c r="B20" s="17" t="s">
        <v>22</v>
      </c>
      <c r="C20" s="26"/>
      <c r="D20" s="28"/>
      <c r="E20" s="20"/>
      <c r="F20" s="21"/>
      <c r="G20" s="19"/>
      <c r="H20" s="20"/>
      <c r="I20" s="19"/>
      <c r="J20" s="10"/>
    </row>
    <row r="21" spans="2:10" ht="24.95" customHeight="1">
      <c r="B21" s="17" t="s">
        <v>23</v>
      </c>
      <c r="C21" s="26"/>
      <c r="D21" s="28"/>
      <c r="E21" s="20"/>
      <c r="F21" s="21"/>
      <c r="G21" s="19"/>
      <c r="H21" s="20"/>
      <c r="I21" s="19"/>
      <c r="J21" s="10"/>
    </row>
    <row r="22" spans="2:10" ht="24.95" customHeight="1">
      <c r="B22" s="17" t="s">
        <v>25</v>
      </c>
      <c r="C22" s="26"/>
      <c r="D22" s="28"/>
      <c r="E22" s="20"/>
      <c r="F22" s="21"/>
      <c r="G22" s="19"/>
      <c r="H22" s="20"/>
      <c r="I22" s="19"/>
      <c r="J22" s="10"/>
    </row>
    <row r="23" spans="2:10" ht="24.95" customHeight="1" thickBot="1">
      <c r="B23" s="27" t="s">
        <v>26</v>
      </c>
      <c r="C23" s="30"/>
      <c r="D23" s="28"/>
      <c r="E23" s="20"/>
      <c r="F23" s="21"/>
      <c r="G23" s="19"/>
      <c r="H23" s="20"/>
      <c r="I23" s="19"/>
      <c r="J23" s="10"/>
    </row>
    <row r="24" spans="2:10" ht="16.5" thickBot="1">
      <c r="B24" s="3"/>
      <c r="C24" s="33" t="s">
        <v>24</v>
      </c>
      <c r="D24" s="11">
        <f t="shared" ref="D24:J24" si="0">SUM(D7:D23)</f>
        <v>0</v>
      </c>
      <c r="E24" s="12">
        <f t="shared" si="0"/>
        <v>0</v>
      </c>
      <c r="F24" s="13">
        <f t="shared" si="0"/>
        <v>0</v>
      </c>
      <c r="G24" s="11">
        <f t="shared" si="0"/>
        <v>0</v>
      </c>
      <c r="H24" s="12">
        <f t="shared" si="0"/>
        <v>0</v>
      </c>
      <c r="I24" s="11">
        <f t="shared" si="0"/>
        <v>0</v>
      </c>
      <c r="J24" s="12">
        <f t="shared" si="0"/>
        <v>0</v>
      </c>
    </row>
  </sheetData>
  <mergeCells count="10">
    <mergeCell ref="B6:C6"/>
    <mergeCell ref="D6:J6"/>
    <mergeCell ref="B2:J2"/>
    <mergeCell ref="B3:B5"/>
    <mergeCell ref="C3:C5"/>
    <mergeCell ref="D3:J3"/>
    <mergeCell ref="D4:E4"/>
    <mergeCell ref="F4:F5"/>
    <mergeCell ref="G4:H4"/>
    <mergeCell ref="I4:J4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styczeń</vt:lpstr>
      <vt:lpstr>luty</vt:lpstr>
      <vt:lpstr>marzec 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cały rok</vt:lpstr>
      <vt:lpstr>'cały rok'!Obszar_wydruku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'marzec '!Obszar_wydruku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Palewska-Stefan</dc:creator>
  <cp:lastModifiedBy>Monika Szkrabko</cp:lastModifiedBy>
  <cp:lastPrinted>2024-04-02T10:47:19Z</cp:lastPrinted>
  <dcterms:created xsi:type="dcterms:W3CDTF">2019-02-06T12:15:15Z</dcterms:created>
  <dcterms:modified xsi:type="dcterms:W3CDTF">2024-04-02T10:47:26Z</dcterms:modified>
</cp:coreProperties>
</file>